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tabRatio="852"/>
  </bookViews>
  <sheets>
    <sheet name="Charente" sheetId="3" r:id="rId1"/>
  </sheets>
  <definedNames>
    <definedName name="_xlnm._FilterDatabase" localSheetId="0" hidden="1">Charente!$A$1:$AG$1</definedName>
    <definedName name="Complet">#REF!</definedName>
    <definedName name="domaine">#REF!</definedName>
    <definedName name="Domaineasso">#REF!</definedName>
    <definedName name="Domaines">#REF!</definedName>
    <definedName name="Présidence">#REF!</definedName>
    <definedName name="Priorités">#REF!</definedName>
    <definedName name="Typeaction">#REF!</definedName>
    <definedName name="Typeasso">#REF!</definedName>
  </definedNames>
  <calcPr calcId="145621" iterateDelta="1E-4"/>
</workbook>
</file>

<file path=xl/calcChain.xml><?xml version="1.0" encoding="utf-8"?>
<calcChain xmlns="http://schemas.openxmlformats.org/spreadsheetml/2006/main">
  <c r="AC78" i="3" l="1"/>
  <c r="AB78" i="3"/>
  <c r="AA78" i="3"/>
  <c r="Z78" i="3"/>
</calcChain>
</file>

<file path=xl/comments1.xml><?xml version="1.0" encoding="utf-8"?>
<comments xmlns="http://schemas.openxmlformats.org/spreadsheetml/2006/main">
  <authors>
    <author/>
  </authors>
  <commentList>
    <comment ref="AG4" authorId="0">
      <text>
        <r>
          <rPr>
            <b/>
            <sz val="9"/>
            <color indexed="8"/>
            <rFont val="Tahoma"/>
            <family val="2"/>
          </rPr>
          <t xml:space="preserve">Ecole de Roullet , sans précision adresse sur répertoire Siren
</t>
        </r>
      </text>
    </comment>
    <comment ref="AG59" authorId="0">
      <text>
        <r>
          <rPr>
            <b/>
            <sz val="9"/>
            <color indexed="8"/>
            <rFont val="Tahoma"/>
            <family val="2"/>
          </rPr>
          <t xml:space="preserve">siège : poitiers ??
</t>
        </r>
      </text>
    </comment>
    <comment ref="AG69" authorId="0">
      <text>
        <r>
          <rPr>
            <b/>
            <sz val="9"/>
            <color indexed="8"/>
            <rFont val="Tahoma"/>
            <family val="2"/>
          </rPr>
          <t xml:space="preserve">trouvé 484 659 388 00017 sur rep siren
le 4710008839 n'existe pas
</t>
        </r>
      </text>
    </comment>
  </commentList>
</comments>
</file>

<file path=xl/sharedStrings.xml><?xml version="1.0" encoding="utf-8"?>
<sst xmlns="http://schemas.openxmlformats.org/spreadsheetml/2006/main" count="955" uniqueCount="650">
  <si>
    <t>Nom de l'association</t>
  </si>
  <si>
    <t>Domaine d'activité de l'association</t>
  </si>
  <si>
    <t>Adresse de l'association</t>
  </si>
  <si>
    <t>Complément d'adresse</t>
  </si>
  <si>
    <t>CP</t>
  </si>
  <si>
    <t>Ville</t>
  </si>
  <si>
    <t>Madame ou Monsieur le président(e)</t>
  </si>
  <si>
    <t>Nom président(e) de l'asso</t>
  </si>
  <si>
    <t>Contact mail</t>
  </si>
  <si>
    <t>Titre action</t>
  </si>
  <si>
    <t>Enjeu 1</t>
  </si>
  <si>
    <t>Enjeu 2</t>
  </si>
  <si>
    <t>Enjeu 3</t>
  </si>
  <si>
    <t>Type: 
F ou I</t>
  </si>
  <si>
    <t>Priorité R
1</t>
  </si>
  <si>
    <t>Priorité R
2</t>
  </si>
  <si>
    <t>Priorité D 
1</t>
  </si>
  <si>
    <t>Priorité D 
2</t>
  </si>
  <si>
    <t>Priorité D 
3</t>
  </si>
  <si>
    <t>Priorité D 
4</t>
  </si>
  <si>
    <t>Priorité D 
5</t>
  </si>
  <si>
    <t>Coût action</t>
  </si>
  <si>
    <t>Montant demandé</t>
  </si>
  <si>
    <t>Montant proposé</t>
  </si>
  <si>
    <t>Montant accordé</t>
  </si>
  <si>
    <t>SIRET</t>
  </si>
  <si>
    <t>Cerfa</t>
  </si>
  <si>
    <t>Documents innovation</t>
  </si>
  <si>
    <t>Pouvoir</t>
  </si>
  <si>
    <t>Dossier complet?</t>
  </si>
  <si>
    <t>Social et solidarités</t>
  </si>
  <si>
    <t>Monsieur le président</t>
  </si>
  <si>
    <t>Fonctionnement</t>
  </si>
  <si>
    <t>Oui</t>
  </si>
  <si>
    <t>Autres</t>
  </si>
  <si>
    <t>VILLEMONT</t>
  </si>
  <si>
    <t>jean-claude.villemont@orange.fr</t>
  </si>
  <si>
    <t>Initier les enfants de 9 à 14 ans aux métiers manuels et du patrimoine</t>
  </si>
  <si>
    <t>MACHET</t>
  </si>
  <si>
    <t>Innovation</t>
  </si>
  <si>
    <t>???</t>
  </si>
  <si>
    <t>BARBIER</t>
  </si>
  <si>
    <t>carug@gatine.org</t>
  </si>
  <si>
    <t>Soutien et diffusion de la culture sur le territoire de la Gâtine</t>
  </si>
  <si>
    <t>Loisirs et vie sociale</t>
  </si>
  <si>
    <t>GUILBARD</t>
  </si>
  <si>
    <t>mcd-compta@orange.fr</t>
  </si>
  <si>
    <t>Festival International du film ornithologique</t>
  </si>
  <si>
    <t>Sport</t>
  </si>
  <si>
    <t>Maison des Associations</t>
  </si>
  <si>
    <t>Education et formation</t>
  </si>
  <si>
    <t>Culture - Arts du spectacle vivant</t>
  </si>
  <si>
    <t>Madame la présidente</t>
  </si>
  <si>
    <t>Environnement et patrimoine</t>
  </si>
  <si>
    <t>BOUHIER</t>
  </si>
  <si>
    <t>bouhier.andre@orange.fr</t>
  </si>
  <si>
    <t>Aide et accompagnement aux personnes en difficultés  et leur entourage : mise en place de promotion de la santé, animation de groupe de paroles…</t>
  </si>
  <si>
    <t>PINEAU</t>
  </si>
  <si>
    <t>mickael.pineau@kmoreau.fr</t>
  </si>
  <si>
    <t>Valorisation économique, paysagère, pédagogique et touristique des ressources géologiques et de la filière industrielle en Deux-Sèvres</t>
  </si>
  <si>
    <t>GIBOUIN</t>
  </si>
  <si>
    <t>ferre.eric@wanadoo.fr
copin.laure@orange.fr</t>
  </si>
  <si>
    <t>1 - Festival  2018 Boulevard du JAZZ : 1 500 €
2 - Saison 2018 : favoriser les rencontres, initier les échanges entre artistes, musiciens amateurs et bien sûr le public. Proposer dans un format "Club" des concerts Jazz au sein du café du boulevard qui est maintenant reconnu sur l'échiquier des lieux de programmation au même titre que le carré bleu de Poitiers, le petit faucheux de Tours ou le Pannonica de Nantes : 1 000 €
3 - Stage Vocal et residence Musiciens professionnels et amateurs : 5 00 €</t>
  </si>
  <si>
    <t>1 – Festival :         1 500 €</t>
  </si>
  <si>
    <t>MEKKAOUI</t>
  </si>
  <si>
    <t>AH@cc-parthenay-gatine.fr</t>
  </si>
  <si>
    <t>"Le théâtre près de chez vous" (du spectacle vivant, de la pratique artistique et de la médiation pour lutter contre la fracture culturelle en Gâtine).</t>
  </si>
  <si>
    <t>BRIANCEAU</t>
  </si>
  <si>
    <t>sevre.environnement@nordnet.fr</t>
  </si>
  <si>
    <t>Accompagner et aider l'ensemble de la population pour faire évoluer son cadre et son mode vie sur la base d'un développement durable et solidaire entraînant une mutation profonde de la société dans l'intérêt des générations futures.</t>
  </si>
  <si>
    <t>VINA-DERVILLERS</t>
  </si>
  <si>
    <t>epiceriesocialedupaysmellois@wanadoo.fr</t>
  </si>
  <si>
    <t>- proposer aide alimentaire adaptée et actions de remobilisation : rupture isolement, insertion sociale, inclusion, mixité sociale des populations, action sur la santé, budget, accès aux droits .., création de partenariats et passerelles
- professionnaliser l'association par l'accompagnement des bénévoles (formation, analyse de la pratique, ...)
- travailler sur une stratégie de communication</t>
  </si>
  <si>
    <t>SANGUINEDE</t>
  </si>
  <si>
    <t>ad79.mecenat@restosducoeur.org</t>
  </si>
  <si>
    <t>Transfert du siège et des entrepôts de l’association départementale.
Installation générale, agencementsn aménagement du nouveau siège. Achat et installation de chambres froides, d’un chariot élévateur…
Mise aux normes en termes d’hygiène et de sécurité : système de désenfumage, réfection de l’installation électrique, étanchéité des bâtiments…</t>
  </si>
  <si>
    <t>WEMELLE</t>
  </si>
  <si>
    <t>bwemelle@iades.org</t>
  </si>
  <si>
    <t>Information, soutien, sensibilisation et prévention du VIH, des hépatites et des IST avec une offre de dépistage rapide du VIH et du VHC au plus près des populations.</t>
  </si>
  <si>
    <t>PAPIN</t>
  </si>
  <si>
    <t>direction@atoutservices79.fr</t>
  </si>
  <si>
    <t>Création d'un partenariat avec l'Association "L'Outil en Main" de Moncoutant (79)
Avoir l’appui et bénéficier de l’expertise des professionnels bénévoles de l’Outil en Main pour évaluer certaines aptitudes et compétences des ‘salarié-e-s en parcours’ d’Atout Services et ainsi leur permettre de découvrir certains métiers pour lesquels ils éprouvent un intérêt.
Favoriser la synergie entre nos deux structures et créer un partenariat inter-associatif.</t>
  </si>
  <si>
    <t>OUI</t>
  </si>
  <si>
    <t>SIBILEAU</t>
  </si>
  <si>
    <t>michel.sibileau@wanadoo.fr</t>
  </si>
  <si>
    <t>fonctionnement de l’association 
Financement exposition, organisation d’un voyage pélerinage dans un camp de la mort pour lauréat CNR, organisation de veillée aux flambeaux, achat de livres, participation à l’organisation du CNRD…</t>
  </si>
  <si>
    <t>LAGANNE</t>
  </si>
  <si>
    <t>rosalie.laganne@gmail.com</t>
  </si>
  <si>
    <t>Fonctionnement de l'activité de l'association : mise en oeuvre de projets artistiques implantés sur le territoire
en concertation avec des partenaires locaux
Premier axe d'accompagnement de compagnies de spectacles vivants sur des missions de
développement et d'administration
Deuxièe axe création de projets et
d'ateliers d'expressions artistiques (sérigraphiques, graphiques et théâtrales)</t>
  </si>
  <si>
    <t>LALLEMAND</t>
  </si>
  <si>
    <t>lallemand.joelle@gmail.com</t>
  </si>
  <si>
    <t>Ecole de la rivière : 
Sensibilisation à l'environnement en particulier aux milieux aquatiques
otre ambition est d' intéresser un large public aux enjeux de l'eau en utilisant différents moyens pédagogiques:
Une approche classique, académique, avec des conférences sur l'eau ou sur les pesticides. Utilisation également de conférences gesticulées pour rendre le sujet plus digeste. Objectif : 4 conférences et deux cours sur l'eau
Une approche participative : chantiers de restauration de marais et de rivières, chantiers de plantation de haies avec rappel de leur rôle hydraulique, sorties sur des rivières récemment restaurées... 
Une approche esthétique : réalisation de films pour montrer la beauté des milieux et de la diversité associée, photos sur les sites internet et Facebook, une expo photo. Un film paru en 2018, un prévu cette année et un prévu en 2019.
Publication 3 à 4 fois par an d'un journal interne à visée pédagogique et d'information (diffusé à nos adhérents et également mis à disposition dans différents lieux)
Enfin, une approche événementielle avec l'organisation d'une "faîtes du bio" qui privilégie plusieurs temps pédagogiques (stands, projection de films, débats, expositions...) sur le thème des pratiques agricoles et leurs conséquences sur la ressource en eau. En 2019, le thème central sera l'agro foresterie.
Des sorties nature seront également proposées ainsi que l' animation de 2 clubs nature (à Chizé et Brioux).</t>
  </si>
  <si>
    <t>Jeunesse et éducation populaire</t>
  </si>
  <si>
    <t>GUERIN</t>
  </si>
  <si>
    <t>arcup.asso@wanadoo.fr</t>
  </si>
  <si>
    <t>Sauvegarde, transmission, valorisation d'un fonds documentaire associatif portant sur 50 ans de création  artistique de l'Arcup dans le domaine de la chanson, de la danse, du théâtre, de l'écriture dramatique, du conte.
1) Numérisation archives : Films et vidéos analogiques, Bandes son, manuscrits ou tapuscrits des scénario et textes des spectacles, documents d’accompagnement (programmes, press-book, livrets, affiches), dessins (costumes, décors...), images fixes (diapositives, négatifs, photos argentique...)
2) Traitement documentaire : Description de ces documents afin d’en faciliter l’accès et d’en permettre l’utilisation, constitution d’ensembles cohérents (corpus) et mise en place de liens entre les différents supports relatifs à un même sujet.
3) Transmission, mise à disposition du public :
- Dépôt des textes de théâtre et conte à la Médiathèque Départemental (fonds théâtre)
- Réalisation d’un film documentaire sur le travail du groupe Guillannu (en vue d’une diffusion en direct lors de veillées de villages en Bocage Bressuirais et d’une publication ultérieurement en DVD)
- Dépôt des documents sonores au CERDO (Centre d’Etude, de Recherche et de Documentation sur l’Oralité) et mise 
en ligne de ces documents sur le site du CERDO (UPCP-Métive)
- Elaboration de publications numériques « grand public » (contes illustrés téléchargeables en pdf, fichier danse trad, MOOC sur la chanson, monographies documentaires) et mise à disposition en ligne sur site Arcup et réseaux sociaux.
- Réalisation et diffusion scénique de « petites formes » : spectacles courts reprenant, par thème, dans une 
mise-en-scène minimaliste, des extraits des spectacles créés par l'Arcup.</t>
  </si>
  <si>
    <t>Santé</t>
  </si>
  <si>
    <t>IMBERT LABAUDINIERE</t>
  </si>
  <si>
    <t>belokane@belokane.org</t>
  </si>
  <si>
    <t>Accompagnement des acteurs de la culture dans la tansition et l’évolution professionnelle.
Aides aux projet et au développpement de projet culturel et artistique...aider à devenir intermittent..ou monter sa compagnie.</t>
  </si>
  <si>
    <t>GRIFFAULT</t>
  </si>
  <si>
    <t>president@labetapi.fr</t>
  </si>
  <si>
    <t>Inclusion numérique en Deux-Sèvres
*le projet** Le but est d'amener à l'acquisition de compétences numériques de base (maitrise du clavier et de la souris, se répérer dans un ordinateur, utiliser des plateformes Internet, se créer un compte sur un site, gérer ses mots de passe) en proposant des ateliers attrayants et progressifs sur la fabrication numérique (impression 3D, découpe numérique). Ce concept a été testé il y a quelques mois avec une association d'insertion et a été concluante. L'idée serait de généraliser en nouant des partenariats avec des associations, structures, administrations sur le territoire et de partager cette expérience au niveau départemental dans le réseau EducPop2.0.79.
La fondation Orange soutient (investissement et animation) le déploiement de ce projet à destination d'un public jeunes. La sollication dans la cadre du FDVA serait de compléter l'action pour des publics adultes. En annexe le descriptif des ateliers progressifs est présenté</t>
  </si>
  <si>
    <t>PROVOST</t>
  </si>
  <si>
    <t>contact@boc-hall.org</t>
  </si>
  <si>
    <t>AXE 1 - Pour que vive le projet associatif de Boc'Hall !</t>
  </si>
  <si>
    <t>GRIGNON</t>
  </si>
  <si>
    <t>BRANDEAU</t>
  </si>
  <si>
    <t>niortdeuxsevres@jmfrance.org</t>
  </si>
  <si>
    <t>Lartige</t>
  </si>
  <si>
    <t>association@silver-geek.org</t>
  </si>
  <si>
    <t>Silver Geek, le numérique ludique et le lien intergénérationnel au service du bien-vieillir</t>
  </si>
  <si>
    <t>patyrickmachet@franceolympique.com</t>
  </si>
  <si>
    <t>Santé vous sport en entreprise
Sensibiliser les chefs d'entreprise sur l'intérêt d'intégrer durablement le sport-santé dans le monde de l'entreprise.
Réaliser un "Audit sport-santé" à 10 entreprises et les accompagner dans un changement avec des experts.
Pérenniser les emplois des associations sportives par la diversification de leurs activités en intervenant dans les
entreprises. Lutter contre la sédentarité chez les personnes en âge de travailler. Créer un réseau d'acteurs entre le
monde du sport, de la santé et de l’entreprise.</t>
  </si>
  <si>
    <t>PICHOT</t>
  </si>
  <si>
    <t>info@crrl.fr</t>
  </si>
  <si>
    <t>Sensibiliser les élèves de 3ème des collèges Raymond Migaud (l'Absie) et Jacques Prévert (Moncoutant) et, les élèves de CM2 de l'école primaire de l'Absie à l'histoire de la Seconde Guerre mondiale, de la Résistance et la Libération de la France en prenant appui sur l'histoire locale. 
Au printemps 2019, à l'Absie, sera valorisée l'histoire des premières missions interalliées sur le territoire deux-sévrien pour la libération de la France. En 1944, sur ce territoire, fut parachutée la première mission interalliée Jedburgh en territoire deux-Sévrien. Le major Whitty, commandant cette mission, est parachuté près de l'Absie à la mi-juillet 1944. 
A cette occation, pour préparer pédagogiquement les élèves à cette célébration, un projet pédagogique mené au Centre Régional "Résistance &amp; Liberté" (reconnu structure éducative par le Rectorat de Poitiers) et dans les établissements scolaires sensibilisera les élèves à l'histoire de la Seconde Guerre mondiale sur leur territoire. Ces actions permettront de questionner les notions clés que sont l'engagement, les valeurs républicaines et démocratiques, etc. La préparation de ses actions pédagogiques sera engagée dès le dernier trimestre 2018 et se poursuivront en 2019.
Outre une journée de découverte au Centre Régional "Résistance &amp; Liberté" (visite thématique, ateliers pédagogiques) pour les élèves, des temps d'interventions en classe sont envisagés. Les contenus se préciseront avec l'équipe pédagogique des établissements scolaires concernés. 
Ce projet concernerait les 5 classes de 3ème des collèges de l'Absie et Moncoutant et 1 classe de cycle 3 de l'école élémentaire de l'Absie.</t>
  </si>
  <si>
    <t>MORIN</t>
  </si>
  <si>
    <t>contact.saintvarent@csc79.org</t>
  </si>
  <si>
    <t>Le Grenier de Léonard 
C’est un lieu qui n’existait pas dans le Saint-Varentais. Un lieu où la question de l’accueil y est centrale. Le grenier de Léonard est avant tout un espace d’animation au centre de la cour de l’Espace Léonard de Vinci. C’est un lieu qui se veut ouvert où l’on peut échanger, s’informer,se rencontrer, se réunir, débattre se cultiver ainsi que découvrir des artistes. L’objectif est de faire vivre un espace d’animation pour tous, partagé avec d'autres associations.
Organisation d’exposition d’ateliers
- Soirée info /débat/conférence avec un intervenant, 1RDV par mois (apiculture, anim. Bocage Pays Branché,
historien, député, etc.)
- Projection de films via le dispositif cinéma solidaire
- Valoriser et programmer les comédiens de la région
- Sensibiliser aux diverses formes d’expression artistique via des ateliers d’initiations (théâtre, musique, peinture, photos, sculptures, etc.)
- Coin petites annonces- Proposition d’idées de sorties et de visites culturelles sur le territoire, en fonction de l’actualité et des événements
- Partenariat Tyndo (DEMOS), théâtre de Thouars
- Ateliers d’échanges de savoirs</t>
  </si>
  <si>
    <t>CHEVALIER</t>
  </si>
  <si>
    <t>s.chevalier.cnbb@gmail.com</t>
  </si>
  <si>
    <t>création d’une section sport adapté avec un partenariat avec l’IME</t>
  </si>
  <si>
    <t>Economie et développement local</t>
  </si>
  <si>
    <t>SOUCHET</t>
  </si>
  <si>
    <t>souchetemmanuel@orange.fr</t>
  </si>
  <si>
    <t>Fonctionnement de la Vie Associative du CIVAM de Gâtine"
Les CIVAM accompagnent les agriculteurs et agricultrices dans leurs changements de pratiques. Ces agriculteurs investissent de leur temps dans le bénévolat pour faire évoluer le modèle agricole. Pour se faire, en plus de leurs heures de bénévolat, ils supportent les frais de déplacement nécessaires aux rencontres du collectif pour faire profiter au plus grand nombre leurs échanges de pratiques.</t>
  </si>
  <si>
    <t>AUDURIER</t>
  </si>
  <si>
    <t>coordination@civamhb.org</t>
  </si>
  <si>
    <t>Rompre l'isolement et mieux gérer le lien entre : « Etre une femme » et « Vivre ou travailler en milieu agricole et rural »
Permettre aux participantes par l’utilisation de techniques d’aide au développement personnel de faciliter les situations de vie au quotidien et d’apprendre à mieux gérer les situations délicates afin d’être à l’aise en tant qu’agricultrice, porteuse d’un projet ou actrice du milieu rural. 
Un groupe de femmes du nord Deux Sèvres a créé une dynamique d’échanges pour contribuer à rompre leur isolement au quotidien(12), évoluer dans leur environnement, leurs conditions de vie, de travail ainsi que leur rapport aux autres acteurs du territoire. Après avoir recherché des pistes de travail et des outils de développement personnel pour les aider à mieux gérer les situations quotidiennes qu’elles ont à vivre en tant qu’agricultrice, ou femme vivant et travaillant en milieu rural dans un environnement majoritairement masculin, elles ont choisi d’utiliser l’outil « voix » pour les aider à prendre confiance. Les thèmes attendus à approfondir et sur lesquels elles souhaitent communiquer relèvent de : - la place de la femme dans les activités professionnelles, - la plus-value apportée par la différence de fonctionnement, - le décalage qui existe entre la réalité du travail accompli - les a prioris portés par certains acteurs du territoire majoritairement masculins, de la répartition de tâches, de l’implication dans les décisions, de la relation entre environnement personnel et professionnel et de la reconnaissance dans le travail.</t>
  </si>
  <si>
    <t>MALLET</t>
  </si>
  <si>
    <t>seuildupoitou@civam.org</t>
  </si>
  <si>
    <t>Fonctionnement de la Vie Associative du CIVAM Seuil du Poitou"
Les CIVAM accompagnent les agriculteurs et agricultrices dans leurs changements de pratiques. Ces agriculteurs investissent de leur temps dans le bénévolat pour faire évoluer le modèle agricole. Pour se faire, en plus de leurs heures de bénévolat, ils supportent les frais de déplacement nécessaires aux rencontres du collectif pour faire profiter au plus grand nombre leurs échanges de pratiques.
Les groupes CIVAM sont des groupes d'agriculteurs et agricultrices, regroupés au sein d'une association autonome, rattachés à un territoire, qui décident au sein d'un collectif, les thématiques sur lesquelles ils souhaitent réfléchir ensemble pour les faire évoluer : les cultures, l'élevage, le maraîchage, les circuits courts et l'installation. Chaque groupe en fonction de son territoire privilégiera une thématique plus qu'une autre. Les zones d'élevage réfléchiront sur l'autonomie alimentaire, l'autonomie protéïque, la santé animale ou les coûts de production. Les zones de cultures sur la réduction d'intrants. Etc..De plus, de nouvelles thématiques viennent se greffer à la gestion de la ferme comme les changements climatiques, la réduction des gaz à effet de serre, la production d'énergie...
Ces agriculteurs investissent beaucoup de leur temps, en tant que bénévole, pour expérimenter de nouvelles pratiques sur lesquelles ils souhaitent échanger et réfléchir au sein du collectif pour en faire profiter le plus grand nombre.
Ces agriculteurs qui sont dans une démarche de volontariat, doivent assumer en plus de leur bénévolat des frais de déplacement, c'est pourquoi nous souhaiterions demander une prise en charge de ces frais de déplacement inhérents au bon fonctionnement de la vie associative.</t>
  </si>
  <si>
    <t>GRELLIER</t>
  </si>
  <si>
    <t>jgrellier@orange.fr</t>
  </si>
  <si>
    <t>Aide à la formation fédérale de deux éducateurs salarié (PEC ex SC) et un autre….sachant que c’est limite concernant le nveau des diplôme puisqu’ils sont pro</t>
  </si>
  <si>
    <t>BROSSEAU</t>
  </si>
  <si>
    <t>sbac.pascal@wanadoo.fr</t>
  </si>
  <si>
    <t>BRESSY</t>
  </si>
  <si>
    <t>francebressy@gmail.com</t>
  </si>
  <si>
    <t>Formation des juges, des arbitres, des instructeurs et des animateurs fédéraux.</t>
  </si>
  <si>
    <t>JOLY</t>
  </si>
  <si>
    <t>direction@compagnie-chaloupe.com</t>
  </si>
  <si>
    <t>Le théâtre comme outil d’émancipation : du théâtre pour inventer, transmettre, échanger, interroger…</t>
  </si>
  <si>
    <t>MAROLLEAU</t>
  </si>
  <si>
    <t>Anne-helene.laurent@hotmail.fr</t>
  </si>
  <si>
    <t>Réaliser une étude préalable afin de déterminer les axes prioritaires de mise en sécurité du cha^teau de la Durbelière</t>
  </si>
  <si>
    <t>PEROU</t>
  </si>
  <si>
    <t>ba790@banquealimentaire.org</t>
  </si>
  <si>
    <t>Ensemble aidons l’hommes à s’alimenter : aide alimentaire de 15 000 personnes sur tout le département des DS avec 40 associations ou CCAS conventionnés</t>
  </si>
  <si>
    <t>FRANCOIS</t>
  </si>
  <si>
    <t>detoursdansleau79@gmail.com</t>
  </si>
  <si>
    <t>1000 jeunes heureux dans nos vallées vivantes
Actions de sensibilisation à la faune et flore, à la biodiversité en direction des classes primaires, MFR, collège…sortie canoé…
Accès gratuit aux bénévoles d’associations et grand public. …
Animation nature pour diversifier les activités de l’association.</t>
  </si>
  <si>
    <t>COTREL</t>
  </si>
  <si>
    <t>nicolas.cotrel@dsne.org</t>
  </si>
  <si>
    <t>S'appuyer sur l'expérience et les projets menés par DSNE pour construire les 10 prochaines années (AXE 2  50eme annversaire)
Sur la base du 2e projet associatif de DSNE et l'ensemble des expériences individuelles et collectives vécues au sein de DSNE (2009 était une année axée sur la transmission du savoir naturaliste), un groupe de travail interne sur la communication et la vie associative souhaite profiter du cinquantenaire de DSNE pour mettre en avant :
- l'importance et la diversité des mobilisations bénévoles 
- la diversité des missions et actions 
- la couverture géographique générale
pour construire une nouvelle dynamique bénévole et de projets pour les années à venir
Plusieurs actions sont programmées en interne (calendrier avec temps forts hebdomadaires, 1 temps fort associatif par saison, sorties et conférences, mise à jour du logo et création d’une charte graphique…) et certaines autres ne pourront se faire sans un appui financier, car nécessitant des compétences externes et une mobilisation complémentaire forte notamment pour utiliser de nouveaux supports :
- Mise en images, via des interviews filmées* et une diffusion sur une chaîne youtube DSNE des personnes et partenaires qui ont construit/fait vivre DSNE en donnant leurs visions de l'évolution de l'association, des projets et relations qui ont marqué leur passage et comment ils voient l'avenir pour DSNE, ses membres et ses combats
- Renforcer certains des temps forts, via des moments festifs avec une ouverture artistique pour innover
* : pour les interviews, sont visés les bénévoles historiques et actuels, des membres du CA ainsi que le président et plusieurs prédécesseurs, des salariés et toute une série de partenaires (pédagogiques, conservation de milieux, mécènes...) ... le tout en veillant aux équilibres de sex-ratio, d'âge et de secteurs géographiques.</t>
  </si>
  <si>
    <t>JUIN</t>
  </si>
  <si>
    <t>Hjuin2@laposte.net</t>
  </si>
  <si>
    <t>La musique dans les médiathèques ou l'art au cœur du territoire Mellois en Poitou!
Développer et pérenniser des partenariats artistiques et culturels entre l'EMPM et différentes médiathèques du Mellois en Poitou, en y créant de manière commune, des spectacles originaux réunissant plusieurs domaines des arts.
-Faire découvrir aux utilisateurs des médiathèques, qui sont les lieux culturels les plus proches de la population, les activités de leur école de musique, et inversement, amener dans les médiathèques des personnes qui n'en sont pas des usagers habituels. 
Le projet qui motive cette demande de subvention, est donc de reconduire les partenariats avec les quatre médiathèque avec lesquelles nous avons déjà collaboré. L'objectif étant de réaliser quatre représentations à la médiathèque de Melle et deux dans chacune des trois autres, ceci en mobilisant le maximum de nos adhérents (340), 
sur un total de 10 représentations.</t>
  </si>
  <si>
    <t>HERY</t>
  </si>
  <si>
    <t>evicp@outlook.fr</t>
  </si>
  <si>
    <t>Initiation à la pratique de l'art vocal, à l'expression scénique et à la mise en scène
Chante Pezenne souhaite aussi renouveler l'expérience d'échange avec d'autres chœurs d'autres régions ou pays.
AXE1
Le fonctionnement de l'association est principalement financé par les cotisations des adhérents. Ces ressources ne sont pas suffisantes pour couvrir les frais de fonctionnement courants (charges salariales du chef de chœur). La solution d'augmenter les cotisations devient de plus en plus discriminant et l'obtention d'une subvention permettrait de maintenir son activité tout en gardant la volonté d'ouverture à tous les publics.</t>
  </si>
  <si>
    <t>OUDRY</t>
  </si>
  <si>
    <t>etreetsavoirs@gmail.com</t>
  </si>
  <si>
    <t>Aide au financement du budget de fonctionnement de l'association
Association qui a pour but la lutte contre l'illettrisme et qui est engagée dans une démarche "Dispositif local d'accompagnement" (DPA).
- L'association privilégie l'accompagnement personnalisé des apprenants, notamment les gens du voyage et le travail en réseau avec le CCAS et les associations locales telles que "Pass'Haj, la Maison de l'Emploi et de la Formation (MEF), l'ESAT de Pompois, etc..... 
- Elle intervient également auprès des jeunes dans le dispositif "Garantie Jeunes" proposé par le Service Mission Locale de la Maison de l'Emploi et de la Formation de Thouars.
-Elle anime des ateliers autour du français, oral et écrit, avec 12 jeunes mineurs migrants accompagnés par l'Association Pass'aj. 
Elle envisage la création d'un Service d'Ecrivain Public (SEP) à vocation sociale, dans le cadre de la Politique de la Ville.</t>
  </si>
  <si>
    <t>RICHET</t>
  </si>
  <si>
    <t>fd.deux-sevres@famillesrurales.org</t>
  </si>
  <si>
    <t>axe1 faciliter la coordination du réseau Familles Rurales des Deux-Sèvres
pérenniser un poste d'accompagnement à la vie associative
- faciliter la mise en réseau et la valorisation des actions des associations locales
- accompagner la réorganisation fédérale</t>
  </si>
  <si>
    <t>PROUST</t>
  </si>
  <si>
    <t>POIRIER</t>
  </si>
  <si>
    <t>thierry.poirier79@orange.fr</t>
  </si>
  <si>
    <t>organisation d’une conférence sur l'isolement pour la prévention de santé des personnes handicapées et vieillissantes</t>
  </si>
  <si>
    <t>GUERINEAU</t>
  </si>
  <si>
    <t>lm-guerineau@orange.fr</t>
  </si>
  <si>
    <t>Axe 1 objectif 2020 renforcer et développer l’activité par la mise en place d’action de promotion du bénévolat.</t>
  </si>
  <si>
    <t>PASSERAULT</t>
  </si>
  <si>
    <t>contact@ornitho79.org</t>
  </si>
  <si>
    <t>AXE 1 Financement global de l’activité de l’association - Fonctionnement :
Mise en œuvre du plan d'actions du projet associatif</t>
  </si>
  <si>
    <t>Axe 2 Ouvrir le regard sur la nature et éveiller les sens des futurs citoyens (Pour des naturalistes en herbe de 8 à 14 ans )
Ce projet a pour principal objectif de former les naturalistes de demain et de susciter des vocations dans le domaine scientifique et naturaliste au travers des activités hebdomadaires ou bimensuels de deux clubs nature en Deux-Sèvres (30 demi-journées par an), l'un situé à Niort, l'autre à Parthenay, ainsi que des séjours nature sur des sites remarquables du département et hors département. Les Clubs nature ont lieu le mercredi après-midi et sont encadrées par des professionnels de l’animation avec des compétences naturalistes.
es séances ont lieu en dehors de ces sites, réunissant parfois les 2 clubs : Festival du Film de Ménigoute, IFFCAM, Lac du Cébron, pôle universitaire de Niort, Marais de Galuchet, plaines à Busards, Marais poitevin...
Juillet 2018 : 3 jours - Un mini-camp en Deux-Sèvres 
Juillet ou Août 2018 5 jours : Un séjour d’été en Nouvelle-Aquitaine (probablement dans les Pyrénées Atlantiques)</t>
  </si>
  <si>
    <t>LECOMTE</t>
  </si>
  <si>
    <t>Mairie</t>
  </si>
  <si>
    <t>POITEVIN</t>
  </si>
  <si>
    <t>s.poitevin@assohorschamps.com</t>
  </si>
  <si>
    <t>AXE 1 Financement global de l’activité de l’association – Fonctionnement :  développer et pérenniser les actions
En 2016, hORS cHAMPS a participé à un dispositif local d'accompagnement afin de repositionner son projet associatif. Suite à ce travail, nous avons pu établir les pistes de développement pour pérenniser l'association et ses 2 emplois (fin des aides CUI-CAE en août 2018).</t>
  </si>
  <si>
    <t>Défense des droits</t>
  </si>
  <si>
    <t>ideff79@orange.fr</t>
  </si>
  <si>
    <t>AXE 1 Assurer le développement et consolider les activités de l'IDEFF79 sur le département des Deux-Sèvres qui sont : accueil, information et accompagnement des femmes et des familles dans les domaines de l'accès au droit, la lutte contre les violences sexistes, l'emploi, la vie familiale et la parentalité, l'éducation et la citoyenneté.
Ses dotations et subventions en constante diminution et ses charges de fonctionnement toujours plus importantes, malgré la recherche de solutions nouvelles, mettent aujourd'hui son activité en difficulté, ne lui permettant notamment pas d'avoir une direction salariée, aujourd'hui assurée par les bénévoles et de mettre en œuvre de nouveaux projets auprès de ses publics fragilisés.</t>
  </si>
  <si>
    <t>BRANDET</t>
  </si>
  <si>
    <t>benedicte.brandet@orange.fr</t>
  </si>
  <si>
    <t>AXE 2 Création d'outils pédagogiques innovants d'éducation populaire et expérimentation de ces outils dans le cadre du Festival Impulsions, festival d'éducation populaire et féministe
Théâtre forum et atelier d’écriture (caravanne impulsion)</t>
  </si>
  <si>
    <t>jeremy.grignon1@gmail.com</t>
  </si>
  <si>
    <t>AXE 1 aide au fonctionnement et au développement de l'activité sportive du Tennis de Table au niveau des communes du Crèchois et du Mellois par l'intervention d'un éducateur diplômé en milieu scolaire. Proposer un choix de lieu d’entraînement multiples aux licenciés afin de faciliter et encourager la pratique de la discipline.
Développer la pratique sportive en milieu rural, accessible à toutes et à tous.
Valoriser le sport comme outil de cohésion sociale et d’échanges intergénérationnels.</t>
  </si>
  <si>
    <t>BERTINEAU</t>
  </si>
  <si>
    <t>vincent.bertineau@gmail.com</t>
  </si>
  <si>
    <t>AXE 1 Maintenir, développer, et enrichir notre proposition de pratique sportive et culturelle (théâtre, danse, musique, twirling, chorale, éveil gymnique).
Permettre cet accès au plus grand nombre, quelque soient l'age, le sexe, ou les ressources financières malgré notre implantation rurale.
Permettre les échanges entre générations (adhérents de 3 à 80ans) !</t>
  </si>
  <si>
    <t>sibileau@maison-patrimoine.fr</t>
  </si>
  <si>
    <t>Axe 1 Soutien à la pérennisation des activités de
l’association La Maison du Patrimoine
à Saint Marc La Lande
L’association fait vivre la commanderie des Antonins à St Marc la Lande, les
jardins qui l'entourent, et accueille chaque année plus de 10 000 visiteurs, dont près
de 3000 enfants, dans la cadre de ses activités culturelles et des ateliers scolaires.
Ce soutien va contribuer à franchir une passe délicate en
en permettant aux responsables de vérifier la pertinence de leurs
choix stratégiques et, éventuellement, la nécessité des les réactualiser.</t>
  </si>
  <si>
    <t>proust.magali@gmail.com</t>
  </si>
  <si>
    <t>AXE 1 Promouvoir et développer la culture et les arts:
Théâtre pour enfants et adultes
Fête de la musique (environ 1500 spectateurs)
Organisation de spectacles dans la salle des fêtes de la commune
Pour la saison prochaine, l'association fera l’acquisition de 2000 verres recyclables (type écocup) avec le logo de la Patte d'Oie, ceci pour répondre aux futures normes environnementales. De même, dans le but d'identifier clairement les bénévoles lors des manifestations, l'association a prévu l'achat de tee-shirts et de tabliers avec le logo.</t>
  </si>
  <si>
    <t>GAUTRON</t>
  </si>
  <si>
    <t>renaud.gautron79@orange.fr</t>
  </si>
  <si>
    <t>jocelyne.brandeau@laligue79.org</t>
  </si>
  <si>
    <t>Axe 2 Pedilivre
Diverses actions de sensibilisation à la lecture dans les espaces publics..dont un stage de sensibilisation à la lecture à voix haute...Parcours urbain de lecture à voix haute, rencontre d’auteur.
Mise en place d’une version hivernal en novembre
Évaluation de l’expériementation pour un éventuel déploiement sur un autre territoire.</t>
  </si>
  <si>
    <t>LINOSSIER</t>
  </si>
  <si>
    <t>j-l.linossier@orange.fr</t>
  </si>
  <si>
    <t>AXE 1 
La Maison de l'Europe souhaite renforcer son effectif afin de développer des projets existants (Erasmus+) et futurs.
Ainsi la MDE à pour projet de développer le Service civique international de manière locale avec pour cible prioritaire des jeunes de 18-25 ans dits "avec moins d'opportunités", qui s'ajouterait donc à nos projets existants.
Développement de la mobilité internationale pour les jeunes en difficulté à travers le Service civique international
L'aide du FDVA nous permettra aussi d'améliorer la qualité de nos projets Erasmus+, grâce à des moyens supplémentaires actuellement insuffisants pour assurer un développement efficace.</t>
  </si>
  <si>
    <t>JUTON</t>
  </si>
  <si>
    <t>mastocproduction@wanadoo.fr</t>
  </si>
  <si>
    <t>AXE 1 Financement global de l'activité d'une association (fonctionnement)
Outre une conjoncture difficile, Mastoc fonctionnait depuis 2 ans avec une seule personne pour tous les postes hors artistique (diffusion, communication, production, administratif) et a vu sa diffusion de spectacles en baisse significative, ce qui a grandement fragilisé la structure et les emplois. Toutes les fonctions ne pouvant être effectuées correctement par une seule personne, nous avons du procéder à l’embauche à mi-temps d’une personne (CDD) en soutien de la diffusion. C’est actuellement le poste le plus fragile de la compagnie et pourtant il est indispensable à la pérennité de la structure. Ce poste clé permet de faire connaître les créations et de les vendre. Le besoin d'embaucher était donc évident. 
La diffusion étant un travail de longue haleine, nous devons prendre le risque de prolonger ce poste jusqu'au 31 décembre 2018 et notre souhait, pour un résultat durable dans le temps, serait de le pérenniser si les moyens de la Cie le permettent.
Pour l'année 2018, une subvention de 5000€ nous permettrait d'assurer l'équilibre financier de l'association.</t>
  </si>
  <si>
    <t>ALICO-AVRIL</t>
  </si>
  <si>
    <t>barbara.alico@gmail.com</t>
  </si>
  <si>
    <t>Axe 1 aide au financement du fonctionnement global de l'association : permettre le développement et l'ancrage de nos activités d'accompagnement des jeunes migrants arrivés comme mineurs isolés dans notre département.</t>
  </si>
  <si>
    <t>LARRIEU</t>
  </si>
  <si>
    <t>compagniedumauvaisgenre@gmail.com</t>
  </si>
  <si>
    <t>Création et diffusion des théâtre-forums sur le thème de l'égalité fille-garçon
Combat culturel en faveur de l'égalité fille-garçon par la diffusion de théâtre-forums sur le territoire du Poitou-Charentes auprès des publics collègien-ne-s et lycéen-ne-s. Par la réalisation de nouveaux outils tel que le théâtre-forum nous souhaitons développer davantage un travail de fond permettant une approche transversale, prenant en compte toutes les problématiques liées aux inégalités et discriminations.</t>
  </si>
  <si>
    <t>DEMANGE</t>
  </si>
  <si>
    <t>tresorier.ideosphere@gmail.com</t>
  </si>
  <si>
    <t>"LA FABRIK"
Le projet est présenté de manière détaillé dans le document joint à cette demande nomé "projet la fabrik.pdf"</t>
  </si>
  <si>
    <t>FOREST-FORTIN</t>
  </si>
  <si>
    <t>contact@louvrage.fr</t>
  </si>
  <si>
    <t>PARTAGES : Mutualisation d'outils et de compétences liés à la création, la production et l'administration de spectacles vivants</t>
  </si>
  <si>
    <t>CONSTANTIN</t>
  </si>
  <si>
    <t>info@coraplis.net</t>
  </si>
  <si>
    <t>Coordination territoriale des Acteurs de la Lutte contre l'Illettrisme et l'accès à la formation linguistique sur le bassin Niortais - Collectif AlphaCAN - Appui à l'intervention bénévole
Renforcer les échanges et le partenariat entre les Associations.
- Renforcer le travail d'échange pédagogique
- Intervenir en soutien au sein des équipes bénévoles
- Organiser formations et accompagnements spécifiques
- Faciliter l'orientation des bénéficiaires et mettre en place une logique de parcours de formation</t>
  </si>
  <si>
    <t>direction@cpie79.fr</t>
  </si>
  <si>
    <t>Sciences participatives et Biodiversité : trois programmes à développer
mpliquer le plus grand nombre dans l’observation du vivant et rendre les habitants acteurs de la connaissance naturaliste de leur territoire/Favoriser le développement des collaborations et des interactions entre la communauté scientifique et la société civile pour contribuer à la connaissance d’un enjeu, d’une espèce ou d’un groupe d’espèce/Nourrir la connaissance scientifique en respectant des protocoles validés... (suite : voir Dossier technique)</t>
  </si>
  <si>
    <t>COUTURE</t>
  </si>
  <si>
    <t>gcouture@wanadoo.fr</t>
  </si>
  <si>
    <t>Développer la pratique éveil et motricité chez les enfants de 9 mois à 3 ans, en présence des parents, dans un cadre de sport santé.
Pallier à la demande d'un jeune public. Mettre en place des séances vers la petite enfance pour développer leur éveil et leur motricité, favoriser son autonomie et ses capacités physiques. Développer leur goût du sport et lutter contre l'obésité et la sédentarité. Permettre aux parents d'accompagner leur enfant dans ses activités ludiques et favoriser les rencontres avec d'autres parents et enfants.</t>
  </si>
  <si>
    <t>EPRON</t>
  </si>
  <si>
    <t>urfr.poitou-charentes@mouvement-rural.org</t>
  </si>
  <si>
    <t>Animation et développement de la dynamique associative du mouvement des Foyers Ruraux en Deux Sèvres.
Continuer à développer et assurer une veille sur la vie des territoires en repérant les besoins et les opportunités.
- Soutenir et accompagner les bénévoles dans leur travail quotidien.
- Mise en place d’outils de communications interne.
- Organisation de temps de rencontre et d’échanges sur des thématiques et par secteur géographique.
- Développer des actions jeunesses au sein des Foyers et associations adhérentes</t>
  </si>
  <si>
    <t>BRENET</t>
  </si>
  <si>
    <t>v.rochet@vacancesetfamilles.org</t>
  </si>
  <si>
    <t>ermettre à des familles ou personnes seules défavorisées du département des Deux Sèvres, Charente maritime, Vienne et Gironde de partir en week-end.</t>
  </si>
  <si>
    <t>Bodocan</t>
  </si>
  <si>
    <t>infovillasator@gmail.com</t>
  </si>
  <si>
    <t>Villa Sator. Maison artistique - Transformer l’ancienne école de Pougne-Hérisson dans une maison artistique ouverte à tous dans le but de
créer un pôle socio-culturel dans la région. Soutenir la création artistique originale et promouvoir la diversité culturelle par l'organisation des résidences d'artistes à envergure internationale. Encourager l’esprit écologique à travers le recyclage. Créer des œuvres d'art dans l’espace public pour améliorer la vie quotidienne.</t>
  </si>
  <si>
    <t>BLAIS</t>
  </si>
  <si>
    <t>jean-claude.gingreau@orange.fr</t>
  </si>
  <si>
    <t>1: relancer les amicales des donneurs de sang en manque de bénévoles
2: faire de l'information dans les écoles et collèges
3: organiser des actions de promotion du don du sang
4: acheter du matériel de promotion</t>
  </si>
  <si>
    <t>Création d’un nouveau poste d’entraîneur</t>
  </si>
  <si>
    <t>HUMEAU</t>
  </si>
  <si>
    <t>ventdouest103@yahoo.fr</t>
  </si>
  <si>
    <t>Création d’une composterie de proximité : augmenter à terme la capacité d’accueil des bio-déchets au sein des jardins solidaires (quai Belle-île)</t>
  </si>
  <si>
    <t>VAN DE WIELE</t>
  </si>
  <si>
    <t>ledonjondeslivres@gmail.com</t>
  </si>
  <si>
    <t>Organiser le 4ème festival du livre
Inviter le public à rencontrer les auteurs</t>
  </si>
  <si>
    <t>POINCELET</t>
  </si>
  <si>
    <t>amis.du.cambouis@gmail.com</t>
  </si>
  <si>
    <t>AMIS du Cambouis, garage associatif solidaire
AMIS du Cambouis est une association reconnue d'intérêt général dont le but est de permettre à tous, notamment les plus défavorisés, d'accéder à la mobilité par l'acquisition et/ou l'entretien de leur véhicule.</t>
  </si>
  <si>
    <t>BRISSET</t>
  </si>
  <si>
    <t>lescollecteurs79@gmail.com</t>
  </si>
  <si>
    <t>Sortir à Niort
- Renforcer ses publics les plus jeunes
- Développer une économie collaborative (ESS)
- Etendre son territoire</t>
  </si>
  <si>
    <t>HARTMANN</t>
  </si>
  <si>
    <t>info@lespetitsdebrouillards-na.org</t>
  </si>
  <si>
    <t>Développement et gouvernance locale des Petits Débrouillards en Nouvelle-Aquitaine Nord 
(Axe n°2 FDVA 2 : « Mise en œuvre de nouveaux projets ou activités »)
- affiner un diagnostic des potentialités de développement de la vie associative : conditions d'émergence et de vie des potentiels comités locaux ;
- accompagner des trinômes permanents-animateurs-bénévoles au rôle d'ambassadeurs ;
- créer des entités autonomes (comités locaux) sur le territoire autour de l'objet social de l'association au niveau de la Nouvelle-Aquitaine Nord.</t>
  </si>
  <si>
    <t>VERGER</t>
  </si>
  <si>
    <t>alainver79@gmail.com</t>
  </si>
  <si>
    <t>AXE 1 AIDE AU FONCTIONNEMENT
Aide et accompagnement des personnes en difficultés avec l'alcool
Types d'actions
Réunions ouvertes (groupes de paroles) environ 700 personnes participent chaque année
visites des centres de soins (alcoologie)
Visites des patients
Séances de prévention (milieu scolaire ou entreprise )
Organisation de soirées festives et de journée détente ( convivialité sans alcool )
Moyens d'actions nécéssaires, les partenaires du projet
Ville de Niort et Vouillé, la MSA ,les adhérents de l'association</t>
  </si>
  <si>
    <t>BERNAUD</t>
  </si>
  <si>
    <t>ug.ber@libertysurf.fr</t>
  </si>
  <si>
    <t>Axe 2 une vitrine associative partagée pour l’argentonnay
l ‘assocaition se propose de partager un lieu en d’en faire un espace d’info, de partage et de concertation voir de mutualisation de moyen interassociatif.</t>
  </si>
  <si>
    <t>Axe 2 Accompagnement associatif du territoire
- proposer une aide logistique à toutes les associations
-accompagner les bénévoles dans leur diverses taches administrative : demande de subventions, déclarations de manifestation, déclaration buvette...
-Proposer aux bénévoles d'association employeuse une gestion salariale
-Proposer soit la gestion complète ou partiel de la comptabilité</t>
  </si>
  <si>
    <t>Pérennisation des deux emplois créés (1,25 ETP) lors des deux précédents plans de développement.
-Formation de nouveaux encadrants bénévoles.
-Autofinancement de l'emploi par de nouvelles ressources financières privées, sportives et extra-sportives à horizon 2020.</t>
  </si>
  <si>
    <t>GENDREAU-DONNEFORT</t>
  </si>
  <si>
    <t>dt79@croix-rouge.fr</t>
  </si>
  <si>
    <t>Développement du pôle exclusion de la croix-rouge territoriale des Deux-Sèvres
Pôle Urgence – axe 1 
Pole Exclision – axe 2</t>
  </si>
  <si>
    <t>TOTAUX</t>
  </si>
  <si>
    <t>Rappel enveloppe:</t>
  </si>
  <si>
    <t>Fonctionnement global de l'association - GRANDIR EN MUSIQUE 
La mission des JM France est d'offrir au plus grand nombre d’enfants et de jeunes, de 3 à 18 ans, une première et pérenne) expérience musicale forte, conviviale et de qualité et de les initier-sensibiliser à toutes les musiques (actuelles, classiques, du monde...) pour les aider à grandir en citoyens. 
Axe 2 : « Mise en œuvre de nouveaux projets ou activités »
Création d’un collectif musical pour l’enfance et la jeunesse</t>
  </si>
  <si>
    <t>Salariés 
(en ETP)</t>
  </si>
  <si>
    <t>Rapport d'activité approuvé en AG</t>
  </si>
  <si>
    <t>Motif du refus (expliciter)</t>
  </si>
  <si>
    <t>Axe 1 aide au fonctionnement et au développement des activités de démonstrations en direction des publics.
Cet été 2018 l’association a accueilli un ACM pour une initiation avec un groupe de 12 pré ados.
L’association participe à de nombreux évènements, fête de jumelage à Sanzay, fête des champignons à la Couarde, marché, vide grenier, biennale des métiers d’art…afin de faire découvrir au public les gestes du forgeron. 
L’association désire développer les démonstrations et initiations en direction des jeunes afin de faire découvrir le métier de forgeron. Elle désire rembourser une partie des frais engagés par ses bénévoles (déplacement, achat de matière première, outils, équipement de protection pour les initiations..).
L’aide permettra de développer les ateliers d’initiation en direction des jeunes et de découverte des gestes du forgeron d’art lors de manifestation dans tout le département; le temps seulement de maitriser l’art de la facturation et d’autofinancer par des prestations les couts de fonctionnement de l’association.</t>
  </si>
  <si>
    <t>Aïcontis</t>
  </si>
  <si>
    <t>Danse en partance</t>
  </si>
  <si>
    <t>Les amis de la vineria</t>
  </si>
  <si>
    <t>CCS Egletons</t>
  </si>
  <si>
    <t>Comité Départemental de Tennis de la Corrèze</t>
  </si>
  <si>
    <t>L'Arbre et l'Eau</t>
  </si>
  <si>
    <t>Handball Brive Corrèze</t>
  </si>
  <si>
    <t>LAGUENNE VTT</t>
  </si>
  <si>
    <t>La Maïade Malemortine</t>
  </si>
  <si>
    <t>La villa des Cars en fête</t>
  </si>
  <si>
    <t>CD Sports de Glace</t>
  </si>
  <si>
    <t>Brive Patinage club</t>
  </si>
  <si>
    <t>Seilhac AC-Basket</t>
  </si>
  <si>
    <t>Les P'tits Bouts</t>
  </si>
  <si>
    <t>Saint Viance Tennis de Table</t>
  </si>
  <si>
    <t>Centre Régional des Musiques Traditionnelles du Limousin</t>
  </si>
  <si>
    <t>A'tous Cirk</t>
  </si>
  <si>
    <t>Potentiels</t>
  </si>
  <si>
    <t>Média Grand Brive</t>
  </si>
  <si>
    <t>Planning Familial 19</t>
  </si>
  <si>
    <t>Le Bottom Théâtre</t>
  </si>
  <si>
    <t>Association Familiale de Brive</t>
  </si>
  <si>
    <t>Comité Départemental de Pelote Basque</t>
  </si>
  <si>
    <t>Comité des fêtes de malemort</t>
  </si>
  <si>
    <t>Foyer Rural de Saint Paul</t>
  </si>
  <si>
    <t>FAL</t>
  </si>
  <si>
    <t>Autour du 1° mai</t>
  </si>
  <si>
    <t>Chœur Chante Brive</t>
  </si>
  <si>
    <t>L'avenir de Donzenac</t>
  </si>
  <si>
    <t>Handball Club Allassac Donzenac</t>
  </si>
  <si>
    <t>Les Romain Michel et compagnies</t>
  </si>
  <si>
    <t>District Football Corrèze</t>
  </si>
  <si>
    <t>US Donzenac Football</t>
  </si>
  <si>
    <t>Les Fêlés de l'Art</t>
  </si>
  <si>
    <t>LE BREZOU</t>
  </si>
  <si>
    <t>VOILCO ASTER</t>
  </si>
  <si>
    <t>CDUNSS</t>
  </si>
  <si>
    <t>Foyer Rural de Soudeilles</t>
  </si>
  <si>
    <t>Association Sportive Seilhacoise Section Rugby</t>
  </si>
  <si>
    <t>Meyssac Collonges Tennis</t>
  </si>
  <si>
    <t>Brive Limousin Triathlon</t>
  </si>
  <si>
    <t>Association Sportive Jugeals Noailles (ASJN)</t>
  </si>
  <si>
    <t>Ski Club Ussel</t>
  </si>
  <si>
    <t>FJEP Cornil</t>
  </si>
  <si>
    <t>FD Corrèze Environnement</t>
  </si>
  <si>
    <t>Tennis Club Pompadour</t>
  </si>
  <si>
    <t>APE des trois écoles</t>
  </si>
  <si>
    <t>Hortiphonie</t>
  </si>
  <si>
    <t>Comité départemental Basket-Ball de la Corrèze</t>
  </si>
  <si>
    <t>côte de Vinzan</t>
  </si>
  <si>
    <t>36 Avenue Alsace Lorraine</t>
  </si>
  <si>
    <t>4 Impasse Pièce St Avid</t>
  </si>
  <si>
    <t>Avenue Léo Lagrange</t>
  </si>
  <si>
    <t>Place de la Halle</t>
  </si>
  <si>
    <t>14-16 Avenue Jean Jaurès</t>
  </si>
  <si>
    <t>Mairie de Soudaine Lavinadière</t>
  </si>
  <si>
    <t>Centre Culturel et Sportif de Tulle</t>
  </si>
  <si>
    <t>Arboretum AL Gaulhia Ceyrat</t>
  </si>
  <si>
    <t>120 Rue Pierre Chaumeil</t>
  </si>
  <si>
    <t>4 Avenue Jean Vinatier</t>
  </si>
  <si>
    <t>Côte de Vinzan</t>
  </si>
  <si>
    <t>Mairie de Saint Viance</t>
  </si>
  <si>
    <t>4 Côte de Poissac</t>
  </si>
  <si>
    <t>Boulevard de la Roche Bailly</t>
  </si>
  <si>
    <t>6 Rue Lavergne</t>
  </si>
  <si>
    <t>2 Rue de la Bride</t>
  </si>
  <si>
    <t>11 Place Jean Marie Dauzier</t>
  </si>
  <si>
    <t>Mairie de Malemort</t>
  </si>
  <si>
    <t>Salle de la Mairie</t>
  </si>
  <si>
    <t>51 Bis Rue Louis Mie</t>
  </si>
  <si>
    <t>Rue du Docteur Laubie</t>
  </si>
  <si>
    <t>42 Av. Jean Cariven</t>
  </si>
  <si>
    <t>Le Rieupeyroux</t>
  </si>
  <si>
    <t>35 rue Léon Brachet</t>
  </si>
  <si>
    <t>1 Grand Rue</t>
  </si>
  <si>
    <t>69 Avenue Nationale</t>
  </si>
  <si>
    <t xml:space="preserve">Impasse pièce St Avid </t>
  </si>
  <si>
    <t>Cité Administrative Jean Montalat</t>
  </si>
  <si>
    <t xml:space="preserve">Mairie </t>
  </si>
  <si>
    <t>Maison Municipale des Sports</t>
  </si>
  <si>
    <t>3 Rue de la Croix de l'homme Maure</t>
  </si>
  <si>
    <t>CCS, 36 avenue Alsace Lorraine</t>
  </si>
  <si>
    <t>2 rue Albert Neyrat</t>
  </si>
  <si>
    <t>Lavergne</t>
  </si>
  <si>
    <t>29 Avenue Alsace Lorraine</t>
  </si>
  <si>
    <t>Centre Culturel et Sportif</t>
  </si>
  <si>
    <t>Le Bourg</t>
  </si>
  <si>
    <t>Mairie de Meyssac</t>
  </si>
  <si>
    <t>Hôtel de Ville</t>
  </si>
  <si>
    <t>RD 920E</t>
  </si>
  <si>
    <t>Route de Meymac</t>
  </si>
  <si>
    <t>BP n°80205</t>
  </si>
  <si>
    <t>BP n°20026</t>
  </si>
  <si>
    <t>Café de la Poste</t>
  </si>
  <si>
    <t>8 Av. André Jalinat</t>
  </si>
  <si>
    <t>2 Place Jean Marie Dauzier</t>
  </si>
  <si>
    <t>Tulle</t>
  </si>
  <si>
    <t>Egletons</t>
  </si>
  <si>
    <t>Noailles</t>
  </si>
  <si>
    <t>Ussel</t>
  </si>
  <si>
    <t>Brive La Gaillarde</t>
  </si>
  <si>
    <t>Peyrelevade</t>
  </si>
  <si>
    <t>Meyssac</t>
  </si>
  <si>
    <t>Allassac</t>
  </si>
  <si>
    <t>Uzerche</t>
  </si>
  <si>
    <t>Brive</t>
  </si>
  <si>
    <t>Objat</t>
  </si>
  <si>
    <t>Cornil</t>
  </si>
  <si>
    <t>Saint-Viance</t>
  </si>
  <si>
    <t>Malemort</t>
  </si>
  <si>
    <t>Soudaine Lavinadière</t>
  </si>
  <si>
    <t>Espartignac</t>
  </si>
  <si>
    <t>Pérols sur Vésère</t>
  </si>
  <si>
    <t>Brive-La-Gaillarde Cedex</t>
  </si>
  <si>
    <t>Seilhac</t>
  </si>
  <si>
    <t>Saint-Paul</t>
  </si>
  <si>
    <t>Donzenac</t>
  </si>
  <si>
    <t>Masseret</t>
  </si>
  <si>
    <t>Soudeilles</t>
  </si>
  <si>
    <t>Arnac Pompadour</t>
  </si>
  <si>
    <t>Espagnac</t>
  </si>
  <si>
    <t>Serilhac</t>
  </si>
  <si>
    <t>AADYS</t>
  </si>
  <si>
    <t>Ass Accueil Information Sud Charente</t>
  </si>
  <si>
    <t>Ass Culturelle Détente Loisirs</t>
  </si>
  <si>
    <t>Ancienne et Espérance Réunies</t>
  </si>
  <si>
    <t>Ass Gymnastique Volontaire Brigueuil</t>
  </si>
  <si>
    <t>Association Ailan</t>
  </si>
  <si>
    <t>Amicale Laïque Barbezieux</t>
  </si>
  <si>
    <t>Amicale Laïque</t>
  </si>
  <si>
    <t>Angoulême Charente Handball</t>
  </si>
  <si>
    <t>Angoulême GV</t>
  </si>
  <si>
    <t>Anis Trio</t>
  </si>
  <si>
    <t>A portée de mains</t>
  </si>
  <si>
    <t>Compagnie ARTEFA - FCOL</t>
  </si>
  <si>
    <t>Atelier Relaxation par le Yoga</t>
  </si>
  <si>
    <t>Association Confolens Tennis Club</t>
  </si>
  <si>
    <t>Fleur de Géants</t>
  </si>
  <si>
    <t>Association Gens du Voyage CENTRE SOCIAL LES ALLIERS</t>
  </si>
  <si>
    <t>ATELIER CHAT BROL</t>
  </si>
  <si>
    <t>Au fil des Femmes</t>
  </si>
  <si>
    <t>CCLPHM</t>
  </si>
  <si>
    <t>Comité Départemental Cycliste Chte</t>
  </si>
  <si>
    <t>CDOS de Charente</t>
  </si>
  <si>
    <t>CTE DEP SPORT ADAPTE CHARENTE</t>
  </si>
  <si>
    <t>Charente Nature</t>
  </si>
  <si>
    <t>Ctre d'informat Droits femmes familles</t>
  </si>
  <si>
    <t>Centre information jeunesse</t>
  </si>
  <si>
    <t>CIVAM</t>
  </si>
  <si>
    <t>COC Football</t>
  </si>
  <si>
    <t>Club ominisports couronnais tennis tabl</t>
  </si>
  <si>
    <t>Colombière</t>
  </si>
  <si>
    <t>Créasons</t>
  </si>
  <si>
    <t>Cycloclassics</t>
  </si>
  <si>
    <t>Cyclofficine d’Angoulême</t>
  </si>
  <si>
    <t>Club des dauphin cognacais</t>
  </si>
  <si>
    <t>EALP</t>
  </si>
  <si>
    <t>Echiquier couronnais</t>
  </si>
  <si>
    <t>EFA 16</t>
  </si>
  <si>
    <t>Espace Itine Aid Alimen Pays Ruffecois</t>
  </si>
  <si>
    <t>Egalité Num Acces Infrastructure HD</t>
  </si>
  <si>
    <t>Espace Numérique Sud Charente</t>
  </si>
  <si>
    <t>Festival du film Court d'Angouleme</t>
  </si>
  <si>
    <t>France Victime Charente</t>
  </si>
  <si>
    <t>Grand cognac Judo</t>
  </si>
  <si>
    <t>GV Chabanais</t>
  </si>
  <si>
    <t>Hand ball Club de Confolentais</t>
  </si>
  <si>
    <t>INFO 16</t>
  </si>
  <si>
    <t>Les jardins d'Isis</t>
  </si>
  <si>
    <t>JCE Angoulême – Cognac</t>
  </si>
  <si>
    <t>JSA Triathlon et Duathlon</t>
  </si>
  <si>
    <t>Jeunesse Sportive de Basseau</t>
  </si>
  <si>
    <t>l'Enfant Soleil</t>
  </si>
  <si>
    <t>Associat Developp Culturel du Rouillaca Association La Palenne</t>
  </si>
  <si>
    <t>Les compagnons du Vegetal</t>
  </si>
  <si>
    <t>Librairie Coop le texte libre</t>
  </si>
  <si>
    <t>Les Jardins Respectueux</t>
  </si>
  <si>
    <t>Petits débrouillards Nouv Aquitaine</t>
  </si>
  <si>
    <t>L'oison Loisirs et Animation Saint Amand de Montmoreau</t>
  </si>
  <si>
    <t>Ludamuse</t>
  </si>
  <si>
    <t>Maison des Peuples et de la Paix</t>
  </si>
  <si>
    <t>PEPS</t>
  </si>
  <si>
    <t>Phyto-Victimes PV Prof Vict Prod Phy</t>
  </si>
  <si>
    <t>Resonnance</t>
  </si>
  <si>
    <t>Sport Culture Ctre Univer Charente</t>
  </si>
  <si>
    <t>Sisyphe video</t>
  </si>
  <si>
    <t>SO Coopération</t>
  </si>
  <si>
    <t>TC Soyaux</t>
  </si>
  <si>
    <t>TERA</t>
  </si>
  <si>
    <t>Theatre en Action</t>
  </si>
  <si>
    <t>Union Dep Maison Jeune culture 16</t>
  </si>
  <si>
    <t>UF Barbezieux Barret Football</t>
  </si>
  <si>
    <t>UNIVERSITÉ DE PAYS</t>
  </si>
  <si>
    <t>Vélod’Vie-Cognac</t>
  </si>
  <si>
    <t>Domaine de la combe, 213 rue des mesniers</t>
  </si>
  <si>
    <t>32 rue de la motte</t>
  </si>
  <si>
    <t>Mairie de Roullet 42 rue nationale</t>
  </si>
  <si>
    <t>42 rue de Montmoreau</t>
  </si>
  <si>
    <t>Marie, place de la liberté</t>
  </si>
  <si>
    <t>1 rue Antoine Descoffre</t>
  </si>
  <si>
    <t>Centre Communal</t>
  </si>
  <si>
    <t>10 Place Gustave Courbet</t>
  </si>
  <si>
    <t>47  rue de la Tourgarnier</t>
  </si>
  <si>
    <t>75 rue de la Loire</t>
  </si>
  <si>
    <t>14 rue Marcel Paul</t>
  </si>
  <si>
    <t>Marie de Taizé-Aizie le Bourg</t>
  </si>
  <si>
    <t>Mairie – Place Henri Coursaget</t>
  </si>
  <si>
    <t>12 impasse Saint Martin</t>
  </si>
  <si>
    <t>21 rue des Rampeaux</t>
  </si>
  <si>
    <t>Café « Chez Mamie »</t>
  </si>
  <si>
    <t>69 route des fours à chaux</t>
  </si>
  <si>
    <t>Maison des Sports – rue des Mesniers – Domain de la Combe</t>
  </si>
  <si>
    <t>maison départementale des sports - domaine de la combe - rue des mesniers</t>
  </si>
  <si>
    <t>Impasse Lautrette</t>
  </si>
  <si>
    <t>16 rue des Boissières</t>
  </si>
  <si>
    <t>4 rue de la Place du Champ de Mars</t>
  </si>
  <si>
    <t>33 route de Mougnac</t>
  </si>
  <si>
    <t>Mairie de la couronne, place de l’Hotel de Ville</t>
  </si>
  <si>
    <t>mairie de La Couronne</t>
  </si>
  <si>
    <t>5, Boulevard Pasteur</t>
  </si>
  <si>
    <t>La Coutardière</t>
  </si>
  <si>
    <t>4 rue de la Picatelle</t>
  </si>
  <si>
    <t>6 rue Pierre Loti</t>
  </si>
  <si>
    <t>28 boulevard de l’armée</t>
  </si>
  <si>
    <t>Mairie de la Couonne, place de l’Hôtel de ville</t>
  </si>
  <si>
    <t>UDAF CS92417, 73 impasse joseph Niepce</t>
  </si>
  <si>
    <t>8 rue de la Mairie</t>
  </si>
  <si>
    <t>Chillé – Rue du Moulin du Coudret</t>
  </si>
  <si>
    <t xml:space="preserve">3, avenue Henry Dunant </t>
  </si>
  <si>
    <t>24 rue des 3 notre dame</t>
  </si>
  <si>
    <t>2 rue de Beaulieu</t>
  </si>
  <si>
    <t>122 rue de Marignan</t>
  </si>
  <si>
    <t>mairie de Chabanais</t>
  </si>
  <si>
    <t>Mairie place Henri Coursaget</t>
  </si>
  <si>
    <t>53 rue d’Angoulême</t>
  </si>
  <si>
    <t>199 bis rue de la Loire</t>
  </si>
  <si>
    <t>188 rue de Basseau</t>
  </si>
  <si>
    <t>av paul vieille</t>
  </si>
  <si>
    <t>16 rue Louise Michel</t>
  </si>
  <si>
    <t>139 bd d’Encamp</t>
  </si>
  <si>
    <t>Mairie, rue de la Mairie</t>
  </si>
  <si>
    <t>17 rue Henri Fichon</t>
  </si>
  <si>
    <t>65 rue de bellevue</t>
  </si>
  <si>
    <t>64, rue Gambetta</t>
  </si>
  <si>
    <t>2 rue de la Tude</t>
  </si>
  <si>
    <t>2 rue des Chasseurs</t>
  </si>
  <si>
    <t>50 rue Hergé</t>
  </si>
  <si>
    <t>2 passage des calicobas Guissalle</t>
  </si>
  <si>
    <t>Beauregard</t>
  </si>
  <si>
    <t>50 rue fontaine du lizier</t>
  </si>
  <si>
    <t>Centre universitaire de la Charente</t>
  </si>
  <si>
    <t>Maison des Peuples et de la Paix, 50 rue Hergé</t>
  </si>
  <si>
    <t>10 avenue du Pétureau</t>
  </si>
  <si>
    <t>5 chemin de Halage</t>
  </si>
  <si>
    <t>20 route des porches – le Cluzeau</t>
  </si>
  <si>
    <t>UDMJC 16 - MJC louis Aragon - Place Victoria</t>
  </si>
  <si>
    <t>Stade Gilbert Santiago</t>
  </si>
  <si>
    <t>Rue Montalembert</t>
  </si>
  <si>
    <t>57 rue des champs du château</t>
  </si>
  <si>
    <t>7 Bis Chemin Noir</t>
  </si>
  <si>
    <t>10 avenue du Petureau</t>
  </si>
  <si>
    <t>Assoc Sports Jeunesse Soyaux - Charente</t>
  </si>
  <si>
    <t>253 Avenue du Général De Gaulle</t>
  </si>
  <si>
    <t>mairie</t>
  </si>
  <si>
    <t>2ème étage</t>
  </si>
  <si>
    <t>SAINT YRIEIX SUR CHARENTE</t>
  </si>
  <si>
    <t>BARBEZIEUX SAINT HILLAIRE</t>
  </si>
  <si>
    <t>ROULLET SAINT ESTÈPHE</t>
  </si>
  <si>
    <t>ANGOULEME</t>
  </si>
  <si>
    <t>BRIGUEUIL</t>
  </si>
  <si>
    <t>CHATEAUNEUF SUR CHARENTE</t>
  </si>
  <si>
    <t>GOND-PONTOUVRE</t>
  </si>
  <si>
    <t>TAIZE-AIZIE</t>
  </si>
  <si>
    <t>CONFOLENS</t>
  </si>
  <si>
    <t>CHAMPAGNE MOUTON</t>
  </si>
  <si>
    <t>VILLEBOIS-LAVALETTE</t>
  </si>
  <si>
    <t>Montemboeuf</t>
  </si>
  <si>
    <t>GOND PONTOUVRE</t>
  </si>
  <si>
    <t>ST YRIEIX SUR CHARENTE</t>
  </si>
  <si>
    <t>LA COURONNE</t>
  </si>
  <si>
    <t>CHATEAUNEUF-SUR-CHARENTE</t>
  </si>
  <si>
    <t>SAINT-GOURSON</t>
  </si>
  <si>
    <t>COGNAC</t>
  </si>
  <si>
    <t>ANGOULEME CEDEX</t>
  </si>
  <si>
    <t>MOUTON</t>
  </si>
  <si>
    <t>ORADOUR</t>
  </si>
  <si>
    <t>MONTMOREAU SAINT CYBARD</t>
  </si>
  <si>
    <t>CHABANAIS</t>
  </si>
  <si>
    <t>ROUILLAC</t>
  </si>
  <si>
    <t>VOEUIL-ET-GIGET</t>
  </si>
  <si>
    <t>CHATEAUBERNARD</t>
  </si>
  <si>
    <t>POITIERS</t>
  </si>
  <si>
    <t>MONTMOREAU</t>
  </si>
  <si>
    <t>PUYMOYEN</t>
  </si>
  <si>
    <t>VINDELLE</t>
  </si>
  <si>
    <t>SOYAUX</t>
  </si>
  <si>
    <t>Angoulême</t>
  </si>
  <si>
    <t>MOULIDARS</t>
  </si>
  <si>
    <t>BARBEZIEUX</t>
  </si>
  <si>
    <t>SERS</t>
  </si>
  <si>
    <t>BARBEZIEUX SAINT HILAIRE</t>
  </si>
  <si>
    <t>BERNAC</t>
  </si>
  <si>
    <t>5000 </t>
  </si>
  <si>
    <t>33404131600038</t>
  </si>
  <si>
    <t>38371876400012</t>
  </si>
  <si>
    <t>35367085400010</t>
  </si>
  <si>
    <t>79135796500015</t>
  </si>
  <si>
    <t>39222323600036</t>
  </si>
  <si>
    <t>38001827500020</t>
  </si>
  <si>
    <t>78121097600010</t>
  </si>
  <si>
    <t>82220792400017</t>
  </si>
  <si>
    <t>43901232900058</t>
  </si>
  <si>
    <t>53300257200022</t>
  </si>
  <si>
    <t>82056531500018</t>
  </si>
  <si>
    <t>47974658800017</t>
  </si>
  <si>
    <t>39313059600025</t>
  </si>
  <si>
    <t>38827787300013</t>
  </si>
  <si>
    <t>83144898000019</t>
  </si>
  <si>
    <t>38975422700020</t>
  </si>
  <si>
    <t>81464974500027</t>
  </si>
  <si>
    <t>83343455800015</t>
  </si>
  <si>
    <t>48396943200010</t>
  </si>
  <si>
    <t>40315570800023</t>
  </si>
  <si>
    <t>42272483100033</t>
  </si>
  <si>
    <t>43097696900039</t>
  </si>
  <si>
    <t>32801500300010</t>
  </si>
  <si>
    <t>32489383300057</t>
  </si>
  <si>
    <t>32932349700050</t>
  </si>
  <si>
    <t>50839472300029</t>
  </si>
  <si>
    <t>41310132000013</t>
  </si>
  <si>
    <t>44809429200019</t>
  </si>
  <si>
    <t>39341536900023</t>
  </si>
  <si>
    <t>81957573900019</t>
  </si>
  <si>
    <t>79749079400022</t>
  </si>
  <si>
    <t>39424073300029</t>
  </si>
  <si>
    <t>49778846300022</t>
  </si>
  <si>
    <t>43252271200038</t>
  </si>
  <si>
    <t>83766614800015</t>
  </si>
  <si>
    <t>81834687600019</t>
  </si>
  <si>
    <t>81769981200019</t>
  </si>
  <si>
    <t>33450059200061</t>
  </si>
  <si>
    <t>84053141200012</t>
  </si>
  <si>
    <t>38357681600011</t>
  </si>
  <si>
    <t>31179979500019</t>
  </si>
  <si>
    <t>48467439500039</t>
  </si>
  <si>
    <t>50786670500019</t>
  </si>
  <si>
    <t>49509639800021</t>
  </si>
  <si>
    <t>39179621600011</t>
  </si>
  <si>
    <t>41390329500017</t>
  </si>
  <si>
    <t>80823877800019</t>
  </si>
  <si>
    <t>31553316600015</t>
  </si>
  <si>
    <t>53469054000016</t>
  </si>
  <si>
    <t>49213996900025</t>
  </si>
  <si>
    <t>44539227700031</t>
  </si>
  <si>
    <t>37919635500059</t>
  </si>
  <si>
    <t>33521805300023</t>
  </si>
  <si>
    <t>53271592700010</t>
  </si>
  <si>
    <t>38016289100036</t>
  </si>
  <si>
    <t>81808967400019</t>
  </si>
  <si>
    <t>53808223100035</t>
  </si>
  <si>
    <t>81841504400010</t>
  </si>
  <si>
    <t>48465938800017</t>
  </si>
  <si>
    <t>45284814600026</t>
  </si>
  <si>
    <t>43485012900025</t>
  </si>
  <si>
    <t>49439783900031</t>
  </si>
  <si>
    <t>42890095500017</t>
  </si>
  <si>
    <t>42074581200024</t>
  </si>
  <si>
    <t>84214310900010</t>
  </si>
  <si>
    <t>5 Impasse Georges Lautrette</t>
  </si>
  <si>
    <t>50904860900028</t>
  </si>
  <si>
    <t>4 allée Camille Godard</t>
  </si>
  <si>
    <t>17 place Bouillaud</t>
  </si>
  <si>
    <t>2 rue Pierre Sémard</t>
  </si>
  <si>
    <r>
      <t xml:space="preserve">Comptes approuvés en AG </t>
    </r>
    <r>
      <rPr>
        <i/>
        <sz val="11"/>
        <rFont val="Calibri"/>
        <family val="2"/>
      </rPr>
      <t>ou commissaire aux comptes</t>
    </r>
  </si>
  <si>
    <t xml:space="preserve">Montant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</si>
</sst>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
    <numFmt numFmtId="165" formatCode="00000000000000"/>
  </numFmts>
  <fonts count="8" x14ac:knownFonts="1">
    <font>
      <sz val="11"/>
      <color rgb="FF000000"/>
      <name val="Calibri"/>
      <family val="2"/>
    </font>
    <font>
      <b/>
      <sz val="9"/>
      <color indexed="8"/>
      <name val="Tahoma"/>
      <family val="2"/>
    </font>
    <font>
      <sz val="11"/>
      <name val="Arial"/>
      <family val="2"/>
    </font>
    <font>
      <b/>
      <sz val="11"/>
      <name val="Arial"/>
      <family val="2"/>
    </font>
    <font>
      <sz val="11"/>
      <name val="Calibri"/>
      <family val="2"/>
    </font>
    <font>
      <i/>
      <sz val="11"/>
      <name val="Calibri"/>
      <family val="2"/>
    </font>
    <font>
      <b/>
      <sz val="11"/>
      <name val="Calibri"/>
      <family val="2"/>
    </font>
    <font>
      <b/>
      <i/>
      <sz val="11"/>
      <name val="Calibri"/>
      <family val="2"/>
    </font>
  </fonts>
  <fills count="14">
    <fill>
      <patternFill patternType="none"/>
    </fill>
    <fill>
      <patternFill patternType="gray125"/>
    </fill>
    <fill>
      <patternFill patternType="solid">
        <fgColor rgb="FFD7E4BD"/>
        <bgColor rgb="FFD9D9D9"/>
      </patternFill>
    </fill>
    <fill>
      <patternFill patternType="solid">
        <fgColor rgb="FFCCCCFF"/>
        <bgColor indexed="64"/>
      </patternFill>
    </fill>
    <fill>
      <patternFill patternType="solid">
        <fgColor rgb="FF66FFFF"/>
        <bgColor indexed="64"/>
      </patternFill>
    </fill>
    <fill>
      <patternFill patternType="solid">
        <fgColor theme="2" tint="-0.249977111117893"/>
        <bgColor indexed="64"/>
      </patternFill>
    </fill>
    <fill>
      <patternFill patternType="solid">
        <fgColor theme="2" tint="-0.249977111117893"/>
        <bgColor rgb="FFD9D9D9"/>
      </patternFill>
    </fill>
    <fill>
      <patternFill patternType="solid">
        <fgColor theme="2" tint="-0.249977111117893"/>
        <bgColor rgb="FFB9CDE5"/>
      </patternFill>
    </fill>
    <fill>
      <patternFill patternType="solid">
        <fgColor theme="2" tint="-0.249977111117893"/>
        <bgColor rgb="FFDCE6F2"/>
      </patternFill>
    </fill>
    <fill>
      <patternFill patternType="solid">
        <fgColor theme="2" tint="-0.249977111117893"/>
        <bgColor rgb="FFDBEEF4"/>
      </patternFill>
    </fill>
    <fill>
      <patternFill patternType="solid">
        <fgColor theme="2" tint="-0.249977111117893"/>
        <bgColor rgb="FFB7DEE8"/>
      </patternFill>
    </fill>
    <fill>
      <patternFill patternType="solid">
        <fgColor theme="2" tint="-0.249977111117893"/>
        <bgColor rgb="FF003300"/>
      </patternFill>
    </fill>
    <fill>
      <patternFill patternType="solid">
        <fgColor theme="2" tint="-0.249977111117893"/>
        <bgColor rgb="FF00FFFF"/>
      </patternFill>
    </fill>
    <fill>
      <patternFill patternType="solid">
        <fgColor theme="2" tint="-0.249977111117893"/>
        <bgColor rgb="FFBFBFBF"/>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2" fillId="0" borderId="1" xfId="0" applyFont="1" applyFill="1" applyBorder="1" applyAlignment="1">
      <alignment horizontal="left" vertical="center"/>
    </xf>
    <xf numFmtId="49" fontId="2" fillId="0" borderId="1" xfId="0" applyNumberFormat="1"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0" borderId="0"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3" borderId="1" xfId="0" applyFont="1" applyFill="1" applyBorder="1" applyAlignment="1">
      <alignment horizontal="center" vertical="center"/>
    </xf>
    <xf numFmtId="3" fontId="2" fillId="3" borderId="1" xfId="0" applyNumberFormat="1" applyFont="1" applyFill="1" applyBorder="1" applyAlignment="1">
      <alignment horizontal="center" vertical="center"/>
    </xf>
    <xf numFmtId="0" fontId="2" fillId="3" borderId="1" xfId="0" applyFont="1" applyFill="1" applyBorder="1" applyAlignment="1">
      <alignment vertical="center"/>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164" fontId="2" fillId="3" borderId="1" xfId="0" applyNumberFormat="1" applyFont="1" applyFill="1" applyBorder="1" applyAlignment="1">
      <alignment horizontal="center" vertical="center"/>
    </xf>
    <xf numFmtId="0" fontId="2" fillId="0" borderId="2" xfId="0" applyFont="1" applyBorder="1" applyAlignment="1">
      <alignment horizontal="center"/>
    </xf>
    <xf numFmtId="164" fontId="2" fillId="0" borderId="1" xfId="0" applyNumberFormat="1" applyFont="1" applyBorder="1" applyAlignment="1">
      <alignment horizontal="center" vertical="center"/>
    </xf>
    <xf numFmtId="165" fontId="2"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0" xfId="0" applyFont="1" applyAlignment="1"/>
    <xf numFmtId="0" fontId="4" fillId="0" borderId="0" xfId="0" applyFont="1" applyAlignment="1"/>
    <xf numFmtId="0" fontId="4" fillId="0" borderId="0" xfId="0" applyFont="1" applyFill="1" applyAlignment="1"/>
    <xf numFmtId="3" fontId="2" fillId="0"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4" fillId="4" borderId="0" xfId="0" applyFont="1" applyFill="1" applyAlignment="1"/>
    <xf numFmtId="0" fontId="4" fillId="0" borderId="1" xfId="0" applyFont="1" applyBorder="1" applyAlignment="1">
      <alignment horizontal="left" vertical="center"/>
    </xf>
    <xf numFmtId="0" fontId="4" fillId="3" borderId="1" xfId="0" applyFont="1" applyFill="1" applyBorder="1" applyAlignment="1">
      <alignment horizontal="left" vertical="center"/>
    </xf>
    <xf numFmtId="0" fontId="4" fillId="3" borderId="0" xfId="0" applyFont="1" applyFill="1" applyAlignment="1"/>
    <xf numFmtId="0" fontId="4" fillId="0" borderId="1" xfId="0" applyFont="1" applyFill="1"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left" vertical="center"/>
    </xf>
    <xf numFmtId="3" fontId="2" fillId="0" borderId="1" xfId="0" applyNumberFormat="1" applyFont="1" applyBorder="1" applyAlignment="1">
      <alignment horizontal="right" vertical="center"/>
    </xf>
    <xf numFmtId="0" fontId="2" fillId="3" borderId="1" xfId="0" applyFont="1" applyFill="1" applyBorder="1" applyAlignment="1">
      <alignment horizontal="left" vertical="center"/>
    </xf>
    <xf numFmtId="3" fontId="2" fillId="3" borderId="1" xfId="0" applyNumberFormat="1" applyFont="1" applyFill="1" applyBorder="1" applyAlignment="1">
      <alignment horizontal="left" vertical="center"/>
    </xf>
    <xf numFmtId="3" fontId="2" fillId="3" borderId="1" xfId="0" applyNumberFormat="1" applyFont="1" applyFill="1" applyBorder="1" applyAlignment="1">
      <alignment horizontal="right" vertical="center"/>
    </xf>
    <xf numFmtId="165" fontId="2" fillId="3" borderId="2" xfId="0" applyNumberFormat="1" applyFont="1" applyFill="1" applyBorder="1" applyAlignment="1">
      <alignment horizontal="center" vertical="center"/>
    </xf>
    <xf numFmtId="0" fontId="2" fillId="3" borderId="1" xfId="0" applyFont="1" applyFill="1" applyBorder="1" applyAlignment="1"/>
    <xf numFmtId="165" fontId="2" fillId="3" borderId="1" xfId="0" applyNumberFormat="1" applyFont="1" applyFill="1" applyBorder="1" applyAlignment="1">
      <alignment horizontal="center" vertical="center"/>
    </xf>
    <xf numFmtId="0" fontId="4" fillId="3" borderId="1" xfId="0" applyFont="1" applyFill="1" applyBorder="1" applyAlignment="1"/>
    <xf numFmtId="0" fontId="2" fillId="0" borderId="1" xfId="0" applyFont="1" applyBorder="1" applyAlignment="1"/>
    <xf numFmtId="0" fontId="4" fillId="0" borderId="1" xfId="0" applyFont="1" applyBorder="1" applyAlignment="1"/>
    <xf numFmtId="2" fontId="2" fillId="0" borderId="0" xfId="0" applyNumberFormat="1" applyFont="1" applyAlignment="1"/>
    <xf numFmtId="2" fontId="4" fillId="0" borderId="0" xfId="0" applyNumberFormat="1" applyFont="1" applyAlignment="1"/>
    <xf numFmtId="0" fontId="3"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7" fillId="10" borderId="1" xfId="0" applyFont="1" applyFill="1" applyBorder="1" applyAlignment="1">
      <alignment horizontal="center" vertical="center"/>
    </xf>
    <xf numFmtId="0" fontId="6" fillId="11" borderId="1" xfId="0" applyFont="1" applyFill="1" applyBorder="1" applyAlignment="1">
      <alignment horizontal="center" vertical="center"/>
    </xf>
    <xf numFmtId="2" fontId="6" fillId="13" borderId="1" xfId="0" applyNumberFormat="1" applyFont="1" applyFill="1" applyBorder="1" applyAlignment="1">
      <alignment horizontal="center" vertical="center"/>
    </xf>
    <xf numFmtId="0" fontId="3" fillId="12"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B7DEE8"/>
      <rgbColor rgb="00DBEEF4"/>
      <rgbColor rgb="00660066"/>
      <rgbColor rgb="00FF8080"/>
      <rgbColor rgb="000066CC"/>
      <rgbColor rgb="00B9CDE5"/>
      <rgbColor rgb="00000080"/>
      <rgbColor rgb="00FF00FF"/>
      <rgbColor rgb="00FFFF00"/>
      <rgbColor rgb="0000FFFF"/>
      <rgbColor rgb="00800080"/>
      <rgbColor rgb="00800000"/>
      <rgbColor rgb="00008080"/>
      <rgbColor rgb="000000FF"/>
      <rgbColor rgb="0000CCFF"/>
      <rgbColor rgb="00DCE6F2"/>
      <rgbColor rgb="00D7E4BD"/>
      <rgbColor rgb="00FFFF99"/>
      <rgbColor rgb="0093CDDD"/>
      <rgbColor rgb="00FF99CC"/>
      <rgbColor rgb="00CCC1DA"/>
      <rgbColor rgb="00D9D9D9"/>
      <rgbColor rgb="003366FF"/>
      <rgbColor rgb="004BACC6"/>
      <rgbColor rgb="009BBB59"/>
      <rgbColor rgb="00FFCC00"/>
      <rgbColor rgb="00FF9900"/>
      <rgbColor rgb="00FF6600"/>
      <rgbColor rgb="008064A2"/>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00CC99"/>
      <color rgb="FF66FFFF"/>
      <color rgb="FF66FF33"/>
      <color rgb="FFCCCCFF"/>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1"/>
  <sheetViews>
    <sheetView tabSelected="1" topLeftCell="A59" zoomScale="88" zoomScaleNormal="88" workbookViewId="0">
      <selection activeCell="AD130" sqref="AD130"/>
    </sheetView>
  </sheetViews>
  <sheetFormatPr baseColWidth="10" defaultColWidth="11.42578125" defaultRowHeight="15" x14ac:dyDescent="0.25"/>
  <cols>
    <col min="1" max="1" width="40.28515625" style="22" customWidth="1"/>
    <col min="2" max="2" width="33.85546875" style="22" hidden="1" customWidth="1"/>
    <col min="3" max="3" width="53.42578125" style="22" customWidth="1"/>
    <col min="4" max="4" width="30.28515625" style="22" customWidth="1"/>
    <col min="5" max="5" width="11.42578125" style="22"/>
    <col min="6" max="6" width="24.7109375" style="22" customWidth="1"/>
    <col min="7" max="29" width="0" style="22" hidden="1" customWidth="1"/>
    <col min="30" max="30" width="22.5703125" style="22" customWidth="1"/>
    <col min="31" max="32" width="0" style="22" hidden="1" customWidth="1"/>
    <col min="33" max="33" width="24.140625" style="44" customWidth="1"/>
    <col min="34" max="39" width="0" style="22" hidden="1" customWidth="1"/>
    <col min="40" max="16384" width="11.42578125" style="22"/>
  </cols>
  <sheetData>
    <row r="1" spans="1:111" ht="15" customHeight="1" x14ac:dyDescent="0.25">
      <c r="A1" s="45" t="s">
        <v>0</v>
      </c>
      <c r="B1" s="46" t="s">
        <v>1</v>
      </c>
      <c r="C1" s="46" t="s">
        <v>2</v>
      </c>
      <c r="D1" s="46" t="s">
        <v>3</v>
      </c>
      <c r="E1" s="46" t="s">
        <v>4</v>
      </c>
      <c r="F1" s="46" t="s">
        <v>5</v>
      </c>
      <c r="G1" s="46" t="s">
        <v>6</v>
      </c>
      <c r="H1" s="46" t="s">
        <v>7</v>
      </c>
      <c r="I1" s="46" t="s">
        <v>8</v>
      </c>
      <c r="J1" s="46" t="s">
        <v>271</v>
      </c>
      <c r="K1" s="47" t="s">
        <v>9</v>
      </c>
      <c r="L1" s="47" t="s">
        <v>10</v>
      </c>
      <c r="M1" s="47" t="s">
        <v>11</v>
      </c>
      <c r="N1" s="47" t="s">
        <v>12</v>
      </c>
      <c r="O1" s="47" t="s">
        <v>13</v>
      </c>
      <c r="P1" s="48" t="s">
        <v>14</v>
      </c>
      <c r="Q1" s="48" t="s">
        <v>15</v>
      </c>
      <c r="R1" s="49"/>
      <c r="S1" s="47" t="s">
        <v>14</v>
      </c>
      <c r="T1" s="47" t="s">
        <v>15</v>
      </c>
      <c r="U1" s="50" t="s">
        <v>16</v>
      </c>
      <c r="V1" s="50" t="s">
        <v>17</v>
      </c>
      <c r="W1" s="50" t="s">
        <v>18</v>
      </c>
      <c r="X1" s="50" t="s">
        <v>19</v>
      </c>
      <c r="Y1" s="50" t="s">
        <v>20</v>
      </c>
      <c r="Z1" s="51"/>
      <c r="AA1" s="47" t="s">
        <v>21</v>
      </c>
      <c r="AB1" s="47" t="s">
        <v>22</v>
      </c>
      <c r="AC1" s="47" t="s">
        <v>23</v>
      </c>
      <c r="AD1" s="53" t="s">
        <v>649</v>
      </c>
      <c r="AE1" s="47" t="s">
        <v>24</v>
      </c>
      <c r="AF1" s="47" t="s">
        <v>273</v>
      </c>
      <c r="AG1" s="52" t="s">
        <v>25</v>
      </c>
      <c r="AH1" s="19" t="s">
        <v>26</v>
      </c>
      <c r="AI1" s="19" t="s">
        <v>272</v>
      </c>
      <c r="AJ1" s="19" t="s">
        <v>648</v>
      </c>
      <c r="AK1" s="19" t="s">
        <v>27</v>
      </c>
      <c r="AL1" s="19" t="s">
        <v>28</v>
      </c>
      <c r="AM1" s="19" t="s">
        <v>29</v>
      </c>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row>
    <row r="2" spans="1:111" s="26" customFormat="1" ht="15" customHeight="1" x14ac:dyDescent="0.25">
      <c r="A2" s="1" t="s">
        <v>397</v>
      </c>
      <c r="B2" s="1" t="s">
        <v>34</v>
      </c>
      <c r="C2" s="1" t="s">
        <v>469</v>
      </c>
      <c r="D2" s="3"/>
      <c r="E2" s="1">
        <v>16710</v>
      </c>
      <c r="F2" s="1" t="s">
        <v>540</v>
      </c>
      <c r="G2" s="1" t="s">
        <v>31</v>
      </c>
      <c r="H2" s="1" t="s">
        <v>35</v>
      </c>
      <c r="I2" s="1" t="s">
        <v>36</v>
      </c>
      <c r="J2" s="1">
        <v>0</v>
      </c>
      <c r="K2" s="1" t="s">
        <v>37</v>
      </c>
      <c r="L2" s="1"/>
      <c r="M2" s="1"/>
      <c r="N2" s="1"/>
      <c r="O2" s="1" t="s">
        <v>32</v>
      </c>
      <c r="P2" s="1"/>
      <c r="Q2" s="1"/>
      <c r="R2" s="1"/>
      <c r="S2" s="1"/>
      <c r="T2" s="1"/>
      <c r="U2" s="1"/>
      <c r="V2" s="1"/>
      <c r="W2" s="1"/>
      <c r="X2" s="1"/>
      <c r="Y2" s="1"/>
      <c r="Z2" s="1"/>
      <c r="AA2" s="24">
        <v>15180</v>
      </c>
      <c r="AB2" s="24">
        <v>2000</v>
      </c>
      <c r="AC2" s="24">
        <v>1000</v>
      </c>
      <c r="AD2" s="1">
        <v>3000</v>
      </c>
      <c r="AE2" s="24"/>
      <c r="AF2" s="24"/>
      <c r="AG2" s="2" t="s">
        <v>644</v>
      </c>
      <c r="AH2" s="25" t="s">
        <v>33</v>
      </c>
      <c r="AI2" s="25"/>
      <c r="AJ2" s="25"/>
      <c r="AK2" s="25"/>
      <c r="AL2" s="25"/>
      <c r="AM2" s="25"/>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row>
    <row r="3" spans="1:111" ht="15" customHeight="1" x14ac:dyDescent="0.25">
      <c r="A3" s="1" t="s">
        <v>398</v>
      </c>
      <c r="B3" s="1" t="s">
        <v>34</v>
      </c>
      <c r="C3" s="1" t="s">
        <v>470</v>
      </c>
      <c r="D3" s="1"/>
      <c r="E3" s="1">
        <v>16300</v>
      </c>
      <c r="F3" s="1" t="s">
        <v>541</v>
      </c>
      <c r="G3" s="1" t="s">
        <v>31</v>
      </c>
      <c r="H3" s="1" t="s">
        <v>41</v>
      </c>
      <c r="I3" s="1" t="s">
        <v>42</v>
      </c>
      <c r="J3" s="1">
        <v>5</v>
      </c>
      <c r="K3" s="1" t="s">
        <v>43</v>
      </c>
      <c r="L3" s="1"/>
      <c r="M3" s="1"/>
      <c r="N3" s="1"/>
      <c r="O3" s="1" t="s">
        <v>32</v>
      </c>
      <c r="P3" s="1"/>
      <c r="Q3" s="1"/>
      <c r="R3" s="1"/>
      <c r="S3" s="1"/>
      <c r="T3" s="1"/>
      <c r="U3" s="1"/>
      <c r="V3" s="1"/>
      <c r="W3" s="1"/>
      <c r="X3" s="1"/>
      <c r="Y3" s="1"/>
      <c r="Z3" s="1"/>
      <c r="AA3" s="24">
        <v>306214</v>
      </c>
      <c r="AB3" s="24">
        <v>10000</v>
      </c>
      <c r="AC3" s="24">
        <v>4000</v>
      </c>
      <c r="AD3" s="1">
        <v>5000</v>
      </c>
      <c r="AE3" s="24"/>
      <c r="AF3" s="24"/>
      <c r="AG3" s="2" t="s">
        <v>578</v>
      </c>
      <c r="AH3" s="27" t="s">
        <v>33</v>
      </c>
      <c r="AI3" s="27"/>
      <c r="AJ3" s="27"/>
      <c r="AK3" s="27"/>
      <c r="AL3" s="27"/>
      <c r="AM3" s="27"/>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row>
    <row r="4" spans="1:111" ht="15" customHeight="1" x14ac:dyDescent="0.25">
      <c r="A4" s="1" t="s">
        <v>399</v>
      </c>
      <c r="B4" s="1" t="s">
        <v>44</v>
      </c>
      <c r="C4" s="1" t="s">
        <v>471</v>
      </c>
      <c r="D4" s="1"/>
      <c r="E4" s="1">
        <v>16440</v>
      </c>
      <c r="F4" s="1" t="s">
        <v>542</v>
      </c>
      <c r="G4" s="1" t="s">
        <v>31</v>
      </c>
      <c r="H4" s="1" t="s">
        <v>45</v>
      </c>
      <c r="I4" s="1" t="s">
        <v>46</v>
      </c>
      <c r="J4" s="1">
        <v>2</v>
      </c>
      <c r="K4" s="1" t="s">
        <v>47</v>
      </c>
      <c r="L4" s="1"/>
      <c r="M4" s="1"/>
      <c r="N4" s="1"/>
      <c r="O4" s="1" t="s">
        <v>32</v>
      </c>
      <c r="P4" s="1"/>
      <c r="Q4" s="1"/>
      <c r="R4" s="1"/>
      <c r="S4" s="1"/>
      <c r="T4" s="1"/>
      <c r="U4" s="1"/>
      <c r="V4" s="1"/>
      <c r="W4" s="1"/>
      <c r="X4" s="1"/>
      <c r="Y4" s="1"/>
      <c r="Z4" s="1"/>
      <c r="AA4" s="24">
        <v>372500</v>
      </c>
      <c r="AB4" s="24">
        <v>20000</v>
      </c>
      <c r="AC4" s="24">
        <v>4000</v>
      </c>
      <c r="AD4" s="1">
        <v>1000</v>
      </c>
      <c r="AE4" s="24"/>
      <c r="AF4" s="24"/>
      <c r="AG4" s="2" t="s">
        <v>579</v>
      </c>
      <c r="AH4" s="27" t="s">
        <v>33</v>
      </c>
      <c r="AI4" s="27"/>
      <c r="AJ4" s="27"/>
      <c r="AK4" s="27"/>
      <c r="AL4" s="27"/>
      <c r="AM4" s="27"/>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row>
    <row r="5" spans="1:111" s="29" customFormat="1" ht="15" customHeight="1" x14ac:dyDescent="0.25">
      <c r="A5" s="3" t="s">
        <v>400</v>
      </c>
      <c r="B5" s="1" t="s">
        <v>30</v>
      </c>
      <c r="C5" s="3" t="s">
        <v>472</v>
      </c>
      <c r="D5" s="1"/>
      <c r="E5" s="3">
        <v>16000</v>
      </c>
      <c r="F5" s="3" t="s">
        <v>543</v>
      </c>
      <c r="G5" s="1" t="s">
        <v>31</v>
      </c>
      <c r="H5" s="1" t="s">
        <v>54</v>
      </c>
      <c r="I5" s="1" t="s">
        <v>55</v>
      </c>
      <c r="J5" s="1">
        <v>0</v>
      </c>
      <c r="K5" s="1" t="s">
        <v>56</v>
      </c>
      <c r="L5" s="1"/>
      <c r="M5" s="1"/>
      <c r="N5" s="1"/>
      <c r="O5" s="1" t="s">
        <v>32</v>
      </c>
      <c r="P5" s="1"/>
      <c r="Q5" s="1"/>
      <c r="R5" s="1"/>
      <c r="S5" s="1"/>
      <c r="T5" s="1"/>
      <c r="U5" s="1"/>
      <c r="V5" s="1"/>
      <c r="W5" s="1"/>
      <c r="X5" s="1"/>
      <c r="Y5" s="1"/>
      <c r="Z5" s="1"/>
      <c r="AA5" s="24" t="s">
        <v>40</v>
      </c>
      <c r="AB5" s="24">
        <v>3000</v>
      </c>
      <c r="AC5" s="24">
        <v>1000</v>
      </c>
      <c r="AD5" s="1">
        <v>1400</v>
      </c>
      <c r="AE5" s="24"/>
      <c r="AF5" s="24"/>
      <c r="AG5" s="2" t="s">
        <v>580</v>
      </c>
      <c r="AH5" s="28" t="s">
        <v>33</v>
      </c>
      <c r="AI5" s="28"/>
      <c r="AJ5" s="28"/>
      <c r="AK5" s="28"/>
      <c r="AL5" s="28"/>
      <c r="AM5" s="28"/>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row>
    <row r="6" spans="1:111" ht="15" customHeight="1" x14ac:dyDescent="0.25">
      <c r="A6" s="1" t="s">
        <v>401</v>
      </c>
      <c r="B6" s="1" t="s">
        <v>34</v>
      </c>
      <c r="C6" s="1" t="s">
        <v>473</v>
      </c>
      <c r="D6" s="1"/>
      <c r="E6" s="1">
        <v>16420</v>
      </c>
      <c r="F6" s="1" t="s">
        <v>544</v>
      </c>
      <c r="G6" s="1" t="s">
        <v>31</v>
      </c>
      <c r="H6" s="1" t="s">
        <v>57</v>
      </c>
      <c r="I6" s="1" t="s">
        <v>58</v>
      </c>
      <c r="J6" s="1">
        <v>0</v>
      </c>
      <c r="K6" s="1" t="s">
        <v>59</v>
      </c>
      <c r="L6" s="1"/>
      <c r="M6" s="1"/>
      <c r="N6" s="1"/>
      <c r="O6" s="1" t="s">
        <v>32</v>
      </c>
      <c r="P6" s="1"/>
      <c r="Q6" s="1"/>
      <c r="R6" s="1"/>
      <c r="S6" s="1"/>
      <c r="T6" s="1"/>
      <c r="U6" s="1"/>
      <c r="V6" s="1"/>
      <c r="W6" s="1"/>
      <c r="X6" s="1"/>
      <c r="Y6" s="1"/>
      <c r="Z6" s="1"/>
      <c r="AA6" s="24">
        <v>33813</v>
      </c>
      <c r="AB6" s="24">
        <v>5000</v>
      </c>
      <c r="AC6" s="24">
        <v>1000</v>
      </c>
      <c r="AD6" s="1">
        <v>1000</v>
      </c>
      <c r="AE6" s="24"/>
      <c r="AF6" s="24"/>
      <c r="AG6" s="2" t="s">
        <v>581</v>
      </c>
      <c r="AH6" s="27" t="s">
        <v>33</v>
      </c>
      <c r="AI6" s="27"/>
      <c r="AJ6" s="27"/>
      <c r="AK6" s="27"/>
      <c r="AL6" s="27"/>
      <c r="AM6" s="27"/>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row>
    <row r="7" spans="1:111" s="29" customFormat="1" ht="15" customHeight="1" x14ac:dyDescent="0.25">
      <c r="A7" s="1" t="s">
        <v>402</v>
      </c>
      <c r="B7" s="1" t="s">
        <v>51</v>
      </c>
      <c r="C7" s="1" t="s">
        <v>474</v>
      </c>
      <c r="D7" s="1"/>
      <c r="E7" s="1">
        <v>16120</v>
      </c>
      <c r="F7" s="1" t="s">
        <v>545</v>
      </c>
      <c r="G7" s="1" t="s">
        <v>52</v>
      </c>
      <c r="H7" s="1" t="s">
        <v>64</v>
      </c>
      <c r="I7" s="1" t="s">
        <v>65</v>
      </c>
      <c r="J7" s="1">
        <v>2</v>
      </c>
      <c r="K7" s="1" t="s">
        <v>66</v>
      </c>
      <c r="L7" s="1"/>
      <c r="M7" s="1"/>
      <c r="N7" s="1"/>
      <c r="O7" s="1" t="s">
        <v>32</v>
      </c>
      <c r="P7" s="1"/>
      <c r="Q7" s="1"/>
      <c r="R7" s="1"/>
      <c r="S7" s="1"/>
      <c r="T7" s="1"/>
      <c r="U7" s="1"/>
      <c r="V7" s="1"/>
      <c r="W7" s="1"/>
      <c r="X7" s="1"/>
      <c r="Y7" s="1"/>
      <c r="Z7" s="1"/>
      <c r="AA7" s="24">
        <v>62775</v>
      </c>
      <c r="AB7" s="24">
        <v>8000</v>
      </c>
      <c r="AC7" s="24">
        <v>0</v>
      </c>
      <c r="AD7" s="1">
        <v>5000</v>
      </c>
      <c r="AE7" s="24"/>
      <c r="AF7" s="24"/>
      <c r="AG7" s="1" t="s">
        <v>582</v>
      </c>
      <c r="AH7" s="28"/>
      <c r="AI7" s="28"/>
      <c r="AJ7" s="28"/>
      <c r="AK7" s="28"/>
      <c r="AL7" s="28"/>
      <c r="AM7" s="28"/>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row>
    <row r="8" spans="1:111" s="29" customFormat="1" ht="15" customHeight="1" x14ac:dyDescent="0.25">
      <c r="A8" s="4" t="s">
        <v>403</v>
      </c>
      <c r="B8" s="1" t="s">
        <v>51</v>
      </c>
      <c r="C8" s="4" t="s">
        <v>534</v>
      </c>
      <c r="D8" s="1"/>
      <c r="E8" s="4">
        <v>16300</v>
      </c>
      <c r="F8" s="4" t="s">
        <v>575</v>
      </c>
      <c r="G8" s="1" t="s">
        <v>52</v>
      </c>
      <c r="H8" s="1" t="s">
        <v>60</v>
      </c>
      <c r="I8" s="1" t="s">
        <v>61</v>
      </c>
      <c r="J8" s="1">
        <v>0</v>
      </c>
      <c r="K8" s="1" t="s">
        <v>62</v>
      </c>
      <c r="L8" s="1"/>
      <c r="M8" s="1"/>
      <c r="N8" s="1"/>
      <c r="O8" s="1" t="s">
        <v>32</v>
      </c>
      <c r="P8" s="1"/>
      <c r="Q8" s="1"/>
      <c r="R8" s="1"/>
      <c r="S8" s="1"/>
      <c r="T8" s="1"/>
      <c r="U8" s="1"/>
      <c r="V8" s="1"/>
      <c r="W8" s="1"/>
      <c r="X8" s="1"/>
      <c r="Y8" s="1"/>
      <c r="Z8" s="1" t="s">
        <v>63</v>
      </c>
      <c r="AA8" s="24">
        <v>48000</v>
      </c>
      <c r="AB8" s="24">
        <v>3000</v>
      </c>
      <c r="AC8" s="24">
        <v>1000</v>
      </c>
      <c r="AD8" s="1">
        <v>2000</v>
      </c>
      <c r="AE8" s="24"/>
      <c r="AF8" s="24"/>
      <c r="AG8" s="2" t="s">
        <v>583</v>
      </c>
      <c r="AH8" s="28" t="s">
        <v>33</v>
      </c>
      <c r="AI8" s="28"/>
      <c r="AJ8" s="28"/>
      <c r="AK8" s="28"/>
      <c r="AL8" s="28"/>
      <c r="AM8" s="28"/>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row>
    <row r="9" spans="1:111" s="29" customFormat="1" ht="15" customHeight="1" x14ac:dyDescent="0.25">
      <c r="A9" s="3" t="s">
        <v>404</v>
      </c>
      <c r="B9" s="1" t="s">
        <v>34</v>
      </c>
      <c r="C9" s="3" t="s">
        <v>475</v>
      </c>
      <c r="D9" s="1"/>
      <c r="E9" s="3">
        <v>16160</v>
      </c>
      <c r="F9" s="3" t="s">
        <v>546</v>
      </c>
      <c r="G9" s="1" t="s">
        <v>31</v>
      </c>
      <c r="H9" s="1" t="s">
        <v>67</v>
      </c>
      <c r="I9" s="1" t="s">
        <v>68</v>
      </c>
      <c r="J9" s="1">
        <v>2</v>
      </c>
      <c r="K9" s="1" t="s">
        <v>69</v>
      </c>
      <c r="L9" s="1"/>
      <c r="M9" s="1"/>
      <c r="N9" s="1"/>
      <c r="O9" s="1" t="s">
        <v>32</v>
      </c>
      <c r="P9" s="1"/>
      <c r="Q9" s="1"/>
      <c r="R9" s="1"/>
      <c r="S9" s="1"/>
      <c r="T9" s="1"/>
      <c r="U9" s="1"/>
      <c r="V9" s="1"/>
      <c r="W9" s="1"/>
      <c r="X9" s="1"/>
      <c r="Y9" s="1"/>
      <c r="Z9" s="1"/>
      <c r="AA9" s="24">
        <v>97780</v>
      </c>
      <c r="AB9" s="24">
        <v>5500</v>
      </c>
      <c r="AC9" s="24">
        <v>1000</v>
      </c>
      <c r="AD9" s="1">
        <v>1000</v>
      </c>
      <c r="AE9" s="24"/>
      <c r="AF9" s="24"/>
      <c r="AG9" s="2" t="s">
        <v>584</v>
      </c>
      <c r="AH9" s="28" t="s">
        <v>33</v>
      </c>
      <c r="AI9" s="28"/>
      <c r="AJ9" s="28"/>
      <c r="AK9" s="28"/>
      <c r="AL9" s="28"/>
      <c r="AM9" s="28"/>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row>
    <row r="10" spans="1:111" s="23" customFormat="1" ht="15" customHeight="1" x14ac:dyDescent="0.25">
      <c r="A10" s="5" t="s">
        <v>405</v>
      </c>
      <c r="B10" s="1" t="s">
        <v>30</v>
      </c>
      <c r="C10" s="5" t="s">
        <v>647</v>
      </c>
      <c r="D10" s="1"/>
      <c r="E10" s="1">
        <v>16000</v>
      </c>
      <c r="F10" s="1" t="s">
        <v>543</v>
      </c>
      <c r="G10" s="1" t="s">
        <v>52</v>
      </c>
      <c r="H10" s="1" t="s">
        <v>70</v>
      </c>
      <c r="I10" s="1" t="s">
        <v>71</v>
      </c>
      <c r="J10" s="1">
        <v>2</v>
      </c>
      <c r="K10" s="1" t="s">
        <v>72</v>
      </c>
      <c r="L10" s="1"/>
      <c r="M10" s="1"/>
      <c r="N10" s="1"/>
      <c r="O10" s="1" t="s">
        <v>32</v>
      </c>
      <c r="P10" s="1"/>
      <c r="Q10" s="1"/>
      <c r="R10" s="1"/>
      <c r="S10" s="1"/>
      <c r="T10" s="1"/>
      <c r="U10" s="1"/>
      <c r="V10" s="1"/>
      <c r="W10" s="1"/>
      <c r="X10" s="1"/>
      <c r="Y10" s="1"/>
      <c r="Z10" s="1"/>
      <c r="AA10" s="24">
        <v>116500</v>
      </c>
      <c r="AB10" s="24">
        <v>2000</v>
      </c>
      <c r="AC10" s="24">
        <v>1000</v>
      </c>
      <c r="AD10" s="1" t="s">
        <v>577</v>
      </c>
      <c r="AE10" s="24"/>
      <c r="AF10" s="24"/>
      <c r="AG10" s="2"/>
      <c r="AH10" s="30" t="s">
        <v>33</v>
      </c>
      <c r="AI10" s="30"/>
      <c r="AJ10" s="30"/>
      <c r="AK10" s="30"/>
      <c r="AL10" s="30"/>
      <c r="AM10" s="30"/>
    </row>
    <row r="11" spans="1:111" ht="15" customHeight="1" x14ac:dyDescent="0.25">
      <c r="A11" s="1" t="s">
        <v>406</v>
      </c>
      <c r="B11" s="1" t="s">
        <v>30</v>
      </c>
      <c r="C11" s="1" t="s">
        <v>476</v>
      </c>
      <c r="D11" s="1"/>
      <c r="E11" s="1">
        <v>16000</v>
      </c>
      <c r="F11" s="1" t="s">
        <v>543</v>
      </c>
      <c r="G11" s="1" t="s">
        <v>52</v>
      </c>
      <c r="H11" s="1" t="s">
        <v>73</v>
      </c>
      <c r="I11" s="1" t="s">
        <v>74</v>
      </c>
      <c r="J11" s="1">
        <v>19</v>
      </c>
      <c r="K11" s="1" t="s">
        <v>75</v>
      </c>
      <c r="L11" s="1"/>
      <c r="M11" s="1"/>
      <c r="N11" s="1"/>
      <c r="O11" s="1" t="s">
        <v>32</v>
      </c>
      <c r="P11" s="1"/>
      <c r="Q11" s="1"/>
      <c r="R11" s="1"/>
      <c r="S11" s="1"/>
      <c r="T11" s="1"/>
      <c r="U11" s="1"/>
      <c r="V11" s="1"/>
      <c r="W11" s="1"/>
      <c r="X11" s="1"/>
      <c r="Y11" s="1"/>
      <c r="Z11" s="1"/>
      <c r="AA11" s="24">
        <v>340191</v>
      </c>
      <c r="AB11" s="24">
        <v>39300</v>
      </c>
      <c r="AC11" s="24">
        <v>4000</v>
      </c>
      <c r="AD11" s="1">
        <v>1000</v>
      </c>
      <c r="AE11" s="24"/>
      <c r="AF11" s="24"/>
      <c r="AG11" s="2" t="s">
        <v>585</v>
      </c>
      <c r="AH11" s="27"/>
      <c r="AI11" s="27"/>
      <c r="AJ11" s="27"/>
      <c r="AK11" s="27"/>
      <c r="AL11" s="27"/>
      <c r="AM11" s="27"/>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row>
    <row r="12" spans="1:111" s="29" customFormat="1" ht="15" customHeight="1" x14ac:dyDescent="0.25">
      <c r="A12" s="1" t="s">
        <v>407</v>
      </c>
      <c r="B12" s="1" t="s">
        <v>30</v>
      </c>
      <c r="C12" s="1" t="s">
        <v>477</v>
      </c>
      <c r="D12" s="1"/>
      <c r="E12" s="1">
        <v>16000</v>
      </c>
      <c r="F12" s="1" t="s">
        <v>543</v>
      </c>
      <c r="G12" s="1" t="s">
        <v>31</v>
      </c>
      <c r="H12" s="1" t="s">
        <v>76</v>
      </c>
      <c r="I12" s="1" t="s">
        <v>77</v>
      </c>
      <c r="J12" s="1">
        <v>28</v>
      </c>
      <c r="K12" s="1" t="s">
        <v>78</v>
      </c>
      <c r="L12" s="1"/>
      <c r="M12" s="1"/>
      <c r="N12" s="1"/>
      <c r="O12" s="1" t="s">
        <v>32</v>
      </c>
      <c r="P12" s="1"/>
      <c r="Q12" s="1"/>
      <c r="R12" s="1"/>
      <c r="S12" s="1"/>
      <c r="T12" s="1"/>
      <c r="U12" s="1"/>
      <c r="V12" s="1"/>
      <c r="W12" s="1"/>
      <c r="X12" s="1"/>
      <c r="Y12" s="1"/>
      <c r="Z12" s="1"/>
      <c r="AA12" s="24"/>
      <c r="AB12" s="24">
        <v>1000</v>
      </c>
      <c r="AC12" s="24">
        <v>1000</v>
      </c>
      <c r="AD12" s="1">
        <v>1000</v>
      </c>
      <c r="AE12" s="24"/>
      <c r="AF12" s="24"/>
      <c r="AG12" s="2" t="s">
        <v>586</v>
      </c>
      <c r="AH12" s="28" t="s">
        <v>33</v>
      </c>
      <c r="AI12" s="28"/>
      <c r="AJ12" s="28"/>
      <c r="AK12" s="28"/>
      <c r="AL12" s="28"/>
      <c r="AM12" s="28"/>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row>
    <row r="13" spans="1:111" ht="15" customHeight="1" x14ac:dyDescent="0.25">
      <c r="A13" s="1" t="s">
        <v>408</v>
      </c>
      <c r="B13" s="1" t="s">
        <v>34</v>
      </c>
      <c r="C13" s="1" t="s">
        <v>478</v>
      </c>
      <c r="D13" s="1"/>
      <c r="E13" s="1">
        <v>16000</v>
      </c>
      <c r="F13" s="1" t="s">
        <v>543</v>
      </c>
      <c r="G13" s="1" t="s">
        <v>52</v>
      </c>
      <c r="H13" s="1" t="s">
        <v>79</v>
      </c>
      <c r="I13" s="1" t="s">
        <v>80</v>
      </c>
      <c r="J13" s="1">
        <v>8</v>
      </c>
      <c r="K13" s="1" t="s">
        <v>81</v>
      </c>
      <c r="L13" s="1"/>
      <c r="M13" s="1"/>
      <c r="N13" s="1"/>
      <c r="O13" s="1" t="s">
        <v>32</v>
      </c>
      <c r="P13" s="1"/>
      <c r="Q13" s="1"/>
      <c r="R13" s="1"/>
      <c r="S13" s="1"/>
      <c r="T13" s="1"/>
      <c r="U13" s="1"/>
      <c r="V13" s="1"/>
      <c r="W13" s="1"/>
      <c r="X13" s="1"/>
      <c r="Y13" s="1"/>
      <c r="Z13" s="1"/>
      <c r="AA13" s="24"/>
      <c r="AB13" s="24">
        <v>2868</v>
      </c>
      <c r="AC13" s="24">
        <v>1000</v>
      </c>
      <c r="AD13" s="1">
        <v>3000</v>
      </c>
      <c r="AE13" s="24"/>
      <c r="AF13" s="24"/>
      <c r="AG13" s="2" t="s">
        <v>587</v>
      </c>
      <c r="AH13" s="27" t="s">
        <v>33</v>
      </c>
      <c r="AI13" s="27"/>
      <c r="AJ13" s="27"/>
      <c r="AK13" s="27"/>
      <c r="AL13" s="27"/>
      <c r="AM13" s="27"/>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row>
    <row r="14" spans="1:111" ht="15" customHeight="1" x14ac:dyDescent="0.25">
      <c r="A14" s="1" t="s">
        <v>409</v>
      </c>
      <c r="B14" s="1" t="s">
        <v>34</v>
      </c>
      <c r="C14" s="1" t="s">
        <v>479</v>
      </c>
      <c r="D14" s="1"/>
      <c r="E14" s="1">
        <v>16000</v>
      </c>
      <c r="F14" s="1" t="s">
        <v>543</v>
      </c>
      <c r="G14" s="1" t="s">
        <v>52</v>
      </c>
      <c r="H14" s="1" t="s">
        <v>83</v>
      </c>
      <c r="I14" s="1" t="s">
        <v>84</v>
      </c>
      <c r="J14" s="1">
        <v>0</v>
      </c>
      <c r="K14" s="1" t="s">
        <v>85</v>
      </c>
      <c r="L14" s="1"/>
      <c r="M14" s="1"/>
      <c r="N14" s="1"/>
      <c r="O14" s="1" t="s">
        <v>32</v>
      </c>
      <c r="P14" s="1"/>
      <c r="Q14" s="1"/>
      <c r="R14" s="1"/>
      <c r="S14" s="1"/>
      <c r="T14" s="1"/>
      <c r="U14" s="1"/>
      <c r="V14" s="1"/>
      <c r="W14" s="1"/>
      <c r="X14" s="1"/>
      <c r="Y14" s="1"/>
      <c r="Z14" s="1"/>
      <c r="AA14" s="24">
        <v>6000</v>
      </c>
      <c r="AB14" s="24">
        <v>6000</v>
      </c>
      <c r="AC14" s="24">
        <v>3000</v>
      </c>
      <c r="AD14" s="1">
        <v>2000</v>
      </c>
      <c r="AE14" s="24"/>
      <c r="AF14" s="24"/>
      <c r="AG14" s="2" t="s">
        <v>588</v>
      </c>
      <c r="AH14" s="27"/>
      <c r="AI14" s="27"/>
      <c r="AJ14" s="27"/>
      <c r="AK14" s="27"/>
      <c r="AL14" s="27"/>
      <c r="AM14" s="27"/>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row>
    <row r="15" spans="1:111" s="29" customFormat="1" ht="15" customHeight="1" x14ac:dyDescent="0.25">
      <c r="A15" s="1" t="s">
        <v>410</v>
      </c>
      <c r="B15" s="1" t="s">
        <v>51</v>
      </c>
      <c r="C15" s="1" t="s">
        <v>480</v>
      </c>
      <c r="D15" s="1"/>
      <c r="E15" s="1">
        <v>16700</v>
      </c>
      <c r="F15" s="1" t="s">
        <v>547</v>
      </c>
      <c r="G15" s="1" t="s">
        <v>52</v>
      </c>
      <c r="H15" s="1" t="s">
        <v>86</v>
      </c>
      <c r="I15" s="1" t="s">
        <v>87</v>
      </c>
      <c r="J15" s="1">
        <v>2</v>
      </c>
      <c r="K15" s="1" t="s">
        <v>88</v>
      </c>
      <c r="L15" s="1"/>
      <c r="M15" s="1"/>
      <c r="N15" s="1"/>
      <c r="O15" s="1" t="s">
        <v>32</v>
      </c>
      <c r="P15" s="1"/>
      <c r="Q15" s="1"/>
      <c r="R15" s="1"/>
      <c r="S15" s="1"/>
      <c r="T15" s="1"/>
      <c r="U15" s="1"/>
      <c r="V15" s="1"/>
      <c r="W15" s="1"/>
      <c r="X15" s="1"/>
      <c r="Y15" s="1"/>
      <c r="Z15" s="1"/>
      <c r="AA15" s="24">
        <v>32750</v>
      </c>
      <c r="AB15" s="24">
        <v>5000</v>
      </c>
      <c r="AC15" s="24">
        <v>1000</v>
      </c>
      <c r="AD15" s="1">
        <v>1000</v>
      </c>
      <c r="AE15" s="24"/>
      <c r="AF15" s="24"/>
      <c r="AG15" s="2" t="s">
        <v>589</v>
      </c>
      <c r="AH15" s="28"/>
      <c r="AI15" s="28"/>
      <c r="AJ15" s="28"/>
      <c r="AK15" s="28"/>
      <c r="AL15" s="28"/>
      <c r="AM15" s="28"/>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row>
    <row r="16" spans="1:111" ht="15" customHeight="1" x14ac:dyDescent="0.25">
      <c r="A16" s="4" t="s">
        <v>536</v>
      </c>
      <c r="B16" s="1" t="s">
        <v>53</v>
      </c>
      <c r="C16" s="4" t="s">
        <v>535</v>
      </c>
      <c r="D16" s="1"/>
      <c r="E16" s="4">
        <v>16800</v>
      </c>
      <c r="F16" s="4" t="s">
        <v>570</v>
      </c>
      <c r="G16" s="1" t="s">
        <v>52</v>
      </c>
      <c r="H16" s="1" t="s">
        <v>89</v>
      </c>
      <c r="I16" s="1" t="s">
        <v>90</v>
      </c>
      <c r="J16" s="1">
        <v>1</v>
      </c>
      <c r="K16" s="1" t="s">
        <v>91</v>
      </c>
      <c r="L16" s="1"/>
      <c r="M16" s="1"/>
      <c r="N16" s="1"/>
      <c r="O16" s="1" t="s">
        <v>39</v>
      </c>
      <c r="P16" s="1"/>
      <c r="Q16" s="1"/>
      <c r="R16" s="1"/>
      <c r="S16" s="1"/>
      <c r="T16" s="1"/>
      <c r="U16" s="1"/>
      <c r="V16" s="1"/>
      <c r="W16" s="1"/>
      <c r="X16" s="1"/>
      <c r="Y16" s="1"/>
      <c r="Z16" s="1"/>
      <c r="AA16" s="24">
        <v>43080</v>
      </c>
      <c r="AB16" s="24">
        <v>7000</v>
      </c>
      <c r="AC16" s="24">
        <v>5000</v>
      </c>
      <c r="AD16" s="1">
        <v>2000</v>
      </c>
      <c r="AE16" s="24"/>
      <c r="AF16" s="24"/>
      <c r="AG16" s="2" t="s">
        <v>590</v>
      </c>
      <c r="AH16" s="27"/>
      <c r="AI16" s="27"/>
      <c r="AJ16" s="27"/>
      <c r="AK16" s="27"/>
      <c r="AL16" s="27"/>
      <c r="AM16" s="27"/>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row>
    <row r="17" spans="1:111" s="29" customFormat="1" ht="15" customHeight="1" x14ac:dyDescent="0.25">
      <c r="A17" s="1" t="s">
        <v>411</v>
      </c>
      <c r="B17" s="1" t="s">
        <v>92</v>
      </c>
      <c r="C17" s="1" t="s">
        <v>481</v>
      </c>
      <c r="D17" s="1"/>
      <c r="E17" s="1">
        <v>16500</v>
      </c>
      <c r="F17" s="1" t="s">
        <v>548</v>
      </c>
      <c r="G17" s="1" t="s">
        <v>52</v>
      </c>
      <c r="H17" s="1" t="s">
        <v>93</v>
      </c>
      <c r="I17" s="1" t="s">
        <v>94</v>
      </c>
      <c r="J17" s="1">
        <v>0</v>
      </c>
      <c r="K17" s="1" t="s">
        <v>95</v>
      </c>
      <c r="L17" s="1"/>
      <c r="M17" s="1"/>
      <c r="N17" s="1"/>
      <c r="O17" s="1" t="s">
        <v>39</v>
      </c>
      <c r="P17" s="1"/>
      <c r="Q17" s="1"/>
      <c r="R17" s="1"/>
      <c r="S17" s="1"/>
      <c r="T17" s="1"/>
      <c r="U17" s="1"/>
      <c r="V17" s="1"/>
      <c r="W17" s="1"/>
      <c r="X17" s="1"/>
      <c r="Y17" s="1"/>
      <c r="Z17" s="1"/>
      <c r="AA17" s="24">
        <v>13800</v>
      </c>
      <c r="AB17" s="24">
        <v>10000</v>
      </c>
      <c r="AC17" s="24">
        <v>5000</v>
      </c>
      <c r="AD17" s="1">
        <v>1000</v>
      </c>
      <c r="AE17" s="24"/>
      <c r="AF17" s="24"/>
      <c r="AG17" s="2" t="s">
        <v>591</v>
      </c>
      <c r="AH17" s="28"/>
      <c r="AI17" s="28"/>
      <c r="AJ17" s="28"/>
      <c r="AK17" s="28"/>
      <c r="AL17" s="28"/>
      <c r="AM17" s="28"/>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row>
    <row r="18" spans="1:111" ht="15" customHeight="1" x14ac:dyDescent="0.25">
      <c r="A18" s="1" t="s">
        <v>412</v>
      </c>
      <c r="B18" s="1" t="s">
        <v>51</v>
      </c>
      <c r="C18" s="1" t="s">
        <v>482</v>
      </c>
      <c r="D18" s="4"/>
      <c r="E18" s="1">
        <v>16350</v>
      </c>
      <c r="F18" s="1" t="s">
        <v>549</v>
      </c>
      <c r="G18" s="1" t="s">
        <v>52</v>
      </c>
      <c r="H18" s="1" t="s">
        <v>97</v>
      </c>
      <c r="I18" s="1" t="s">
        <v>98</v>
      </c>
      <c r="J18" s="1">
        <v>2</v>
      </c>
      <c r="K18" s="1" t="s">
        <v>99</v>
      </c>
      <c r="L18" s="1"/>
      <c r="M18" s="1"/>
      <c r="N18" s="1"/>
      <c r="O18" s="1" t="s">
        <v>32</v>
      </c>
      <c r="P18" s="1"/>
      <c r="Q18" s="1"/>
      <c r="R18" s="1"/>
      <c r="S18" s="1"/>
      <c r="T18" s="1"/>
      <c r="U18" s="1"/>
      <c r="V18" s="1"/>
      <c r="W18" s="1"/>
      <c r="X18" s="1"/>
      <c r="Y18" s="1"/>
      <c r="Z18" s="1"/>
      <c r="AA18" s="24">
        <v>24135</v>
      </c>
      <c r="AB18" s="24">
        <v>18400</v>
      </c>
      <c r="AC18" s="24">
        <v>4000</v>
      </c>
      <c r="AD18" s="1">
        <v>1500</v>
      </c>
      <c r="AE18" s="24"/>
      <c r="AF18" s="24"/>
      <c r="AG18" s="2" t="s">
        <v>592</v>
      </c>
      <c r="AH18" s="27"/>
      <c r="AI18" s="27"/>
      <c r="AJ18" s="27"/>
      <c r="AK18" s="27"/>
      <c r="AL18" s="27"/>
      <c r="AM18" s="27"/>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row>
    <row r="19" spans="1:111" s="29" customFormat="1" ht="15" customHeight="1" x14ac:dyDescent="0.25">
      <c r="A19" s="4" t="s">
        <v>413</v>
      </c>
      <c r="B19" s="1" t="s">
        <v>92</v>
      </c>
      <c r="C19" s="4" t="s">
        <v>643</v>
      </c>
      <c r="D19" s="1"/>
      <c r="E19" s="4">
        <v>16000</v>
      </c>
      <c r="F19" s="4" t="s">
        <v>543</v>
      </c>
      <c r="G19" s="1" t="s">
        <v>31</v>
      </c>
      <c r="H19" s="1" t="s">
        <v>100</v>
      </c>
      <c r="I19" s="1" t="s">
        <v>101</v>
      </c>
      <c r="J19" s="1">
        <v>2</v>
      </c>
      <c r="K19" s="1" t="s">
        <v>102</v>
      </c>
      <c r="L19" s="1"/>
      <c r="M19" s="1"/>
      <c r="N19" s="1"/>
      <c r="O19" s="1" t="s">
        <v>39</v>
      </c>
      <c r="P19" s="1"/>
      <c r="Q19" s="1"/>
      <c r="R19" s="1"/>
      <c r="S19" s="1"/>
      <c r="T19" s="1"/>
      <c r="U19" s="1"/>
      <c r="V19" s="1"/>
      <c r="W19" s="1"/>
      <c r="X19" s="1"/>
      <c r="Y19" s="1"/>
      <c r="Z19" s="1"/>
      <c r="AA19" s="24">
        <v>31740</v>
      </c>
      <c r="AB19" s="24">
        <v>10000</v>
      </c>
      <c r="AC19" s="24">
        <v>5000</v>
      </c>
      <c r="AD19" s="1">
        <v>5000</v>
      </c>
      <c r="AE19" s="24"/>
      <c r="AF19" s="24"/>
      <c r="AG19" s="2" t="s">
        <v>593</v>
      </c>
      <c r="AH19" s="28"/>
      <c r="AI19" s="28"/>
      <c r="AJ19" s="28"/>
      <c r="AK19" s="28"/>
      <c r="AL19" s="28"/>
      <c r="AM19" s="28"/>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row>
    <row r="20" spans="1:111" s="29" customFormat="1" ht="15" customHeight="1" x14ac:dyDescent="0.25">
      <c r="A20" s="1" t="s">
        <v>414</v>
      </c>
      <c r="B20" s="1" t="s">
        <v>51</v>
      </c>
      <c r="C20" s="1" t="s">
        <v>483</v>
      </c>
      <c r="D20" s="1"/>
      <c r="E20" s="1">
        <v>16320</v>
      </c>
      <c r="F20" s="1" t="s">
        <v>550</v>
      </c>
      <c r="G20" s="1" t="s">
        <v>31</v>
      </c>
      <c r="H20" s="1" t="s">
        <v>103</v>
      </c>
      <c r="I20" s="1" t="s">
        <v>104</v>
      </c>
      <c r="J20" s="1">
        <v>1</v>
      </c>
      <c r="K20" s="1" t="s">
        <v>105</v>
      </c>
      <c r="L20" s="1"/>
      <c r="M20" s="1"/>
      <c r="N20" s="1"/>
      <c r="O20" s="1" t="s">
        <v>32</v>
      </c>
      <c r="P20" s="1"/>
      <c r="Q20" s="1"/>
      <c r="R20" s="1"/>
      <c r="S20" s="1"/>
      <c r="T20" s="1"/>
      <c r="U20" s="1"/>
      <c r="V20" s="1"/>
      <c r="W20" s="1"/>
      <c r="X20" s="1"/>
      <c r="Y20" s="1"/>
      <c r="Z20" s="1"/>
      <c r="AA20" s="24">
        <v>67333</v>
      </c>
      <c r="AB20" s="24">
        <v>8000</v>
      </c>
      <c r="AC20" s="24">
        <v>2000</v>
      </c>
      <c r="AD20" s="1">
        <v>5000</v>
      </c>
      <c r="AE20" s="24"/>
      <c r="AF20" s="24"/>
      <c r="AG20" s="2" t="s">
        <v>594</v>
      </c>
      <c r="AH20" s="28"/>
      <c r="AI20" s="28"/>
      <c r="AJ20" s="28"/>
      <c r="AK20" s="28"/>
      <c r="AL20" s="28"/>
      <c r="AM20" s="28"/>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row>
    <row r="21" spans="1:111" s="29" customFormat="1" ht="15" customHeight="1" x14ac:dyDescent="0.25">
      <c r="A21" s="4" t="s">
        <v>415</v>
      </c>
      <c r="B21" s="1" t="s">
        <v>34</v>
      </c>
      <c r="C21" s="4" t="s">
        <v>537</v>
      </c>
      <c r="D21" s="1"/>
      <c r="E21" s="4">
        <v>16800</v>
      </c>
      <c r="F21" s="4" t="s">
        <v>570</v>
      </c>
      <c r="G21" s="1" t="s">
        <v>52</v>
      </c>
      <c r="H21" s="1" t="s">
        <v>107</v>
      </c>
      <c r="I21" s="1" t="s">
        <v>108</v>
      </c>
      <c r="J21" s="1">
        <v>1</v>
      </c>
      <c r="K21" s="1" t="s">
        <v>270</v>
      </c>
      <c r="L21" s="1"/>
      <c r="M21" s="1"/>
      <c r="N21" s="1"/>
      <c r="O21" s="1" t="s">
        <v>32</v>
      </c>
      <c r="P21" s="1"/>
      <c r="Q21" s="1"/>
      <c r="R21" s="1"/>
      <c r="S21" s="1"/>
      <c r="T21" s="1"/>
      <c r="U21" s="1"/>
      <c r="V21" s="1"/>
      <c r="W21" s="1"/>
      <c r="X21" s="1"/>
      <c r="Y21" s="1"/>
      <c r="Z21" s="1"/>
      <c r="AA21" s="24">
        <v>40770</v>
      </c>
      <c r="AB21" s="24">
        <v>5000</v>
      </c>
      <c r="AC21" s="24">
        <v>1500</v>
      </c>
      <c r="AD21" s="1">
        <v>3000</v>
      </c>
      <c r="AE21" s="24"/>
      <c r="AF21" s="24"/>
      <c r="AG21" s="2" t="s">
        <v>595</v>
      </c>
      <c r="AH21" s="28" t="s">
        <v>33</v>
      </c>
      <c r="AI21" s="28"/>
      <c r="AJ21" s="28"/>
      <c r="AK21" s="28"/>
      <c r="AL21" s="28"/>
      <c r="AM21" s="28"/>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row>
    <row r="22" spans="1:111" s="29" customFormat="1" ht="15" customHeight="1" x14ac:dyDescent="0.25">
      <c r="A22" s="1" t="s">
        <v>416</v>
      </c>
      <c r="B22" s="1" t="s">
        <v>34</v>
      </c>
      <c r="C22" s="1" t="s">
        <v>484</v>
      </c>
      <c r="D22" s="1"/>
      <c r="E22" s="1">
        <v>16310</v>
      </c>
      <c r="F22" s="1" t="s">
        <v>551</v>
      </c>
      <c r="G22" s="1" t="s">
        <v>31</v>
      </c>
      <c r="H22" s="1" t="s">
        <v>109</v>
      </c>
      <c r="I22" s="1" t="s">
        <v>110</v>
      </c>
      <c r="J22" s="1">
        <v>1</v>
      </c>
      <c r="K22" s="1" t="s">
        <v>111</v>
      </c>
      <c r="L22" s="1"/>
      <c r="M22" s="1"/>
      <c r="N22" s="1"/>
      <c r="O22" s="1" t="s">
        <v>32</v>
      </c>
      <c r="P22" s="1"/>
      <c r="Q22" s="1"/>
      <c r="R22" s="1"/>
      <c r="S22" s="1"/>
      <c r="T22" s="1"/>
      <c r="U22" s="1"/>
      <c r="V22" s="1"/>
      <c r="W22" s="1"/>
      <c r="X22" s="1"/>
      <c r="Y22" s="1"/>
      <c r="Z22" s="1"/>
      <c r="AA22" s="24">
        <v>94065</v>
      </c>
      <c r="AB22" s="24">
        <v>5894</v>
      </c>
      <c r="AC22" s="24">
        <v>2000</v>
      </c>
      <c r="AD22" s="1">
        <v>1000</v>
      </c>
      <c r="AE22" s="24"/>
      <c r="AF22" s="24"/>
      <c r="AG22" s="2" t="s">
        <v>596</v>
      </c>
      <c r="AH22" s="28" t="s">
        <v>82</v>
      </c>
      <c r="AI22" s="28"/>
      <c r="AJ22" s="28"/>
      <c r="AK22" s="28"/>
      <c r="AL22" s="28"/>
      <c r="AM22" s="28"/>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row>
    <row r="23" spans="1:111" s="29" customFormat="1" ht="15" customHeight="1" x14ac:dyDescent="0.25">
      <c r="A23" s="3" t="s">
        <v>417</v>
      </c>
      <c r="B23" s="1" t="s">
        <v>48</v>
      </c>
      <c r="C23" s="3" t="s">
        <v>485</v>
      </c>
      <c r="D23" s="1"/>
      <c r="E23" s="3">
        <v>16160</v>
      </c>
      <c r="F23" s="3" t="s">
        <v>552</v>
      </c>
      <c r="G23" s="1" t="s">
        <v>31</v>
      </c>
      <c r="H23" s="1" t="s">
        <v>38</v>
      </c>
      <c r="I23" s="1" t="s">
        <v>112</v>
      </c>
      <c r="J23" s="1">
        <v>4</v>
      </c>
      <c r="K23" s="1" t="s">
        <v>113</v>
      </c>
      <c r="L23" s="1"/>
      <c r="M23" s="1"/>
      <c r="N23" s="1"/>
      <c r="O23" s="1" t="s">
        <v>39</v>
      </c>
      <c r="P23" s="1"/>
      <c r="Q23" s="1"/>
      <c r="R23" s="1"/>
      <c r="S23" s="1"/>
      <c r="T23" s="1"/>
      <c r="U23" s="1"/>
      <c r="V23" s="1"/>
      <c r="W23" s="1"/>
      <c r="X23" s="1"/>
      <c r="Y23" s="1"/>
      <c r="Z23" s="1"/>
      <c r="AA23" s="24">
        <v>22000</v>
      </c>
      <c r="AB23" s="24">
        <v>17500</v>
      </c>
      <c r="AC23" s="24">
        <v>4000</v>
      </c>
      <c r="AD23" s="1">
        <v>1000</v>
      </c>
      <c r="AE23" s="24"/>
      <c r="AF23" s="24"/>
      <c r="AG23" s="2" t="s">
        <v>597</v>
      </c>
      <c r="AH23" s="28"/>
      <c r="AI23" s="28"/>
      <c r="AJ23" s="28"/>
      <c r="AK23" s="28"/>
      <c r="AL23" s="28"/>
      <c r="AM23" s="28"/>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row>
    <row r="24" spans="1:111" s="29" customFormat="1" ht="15" customHeight="1" x14ac:dyDescent="0.25">
      <c r="A24" s="6" t="s">
        <v>418</v>
      </c>
      <c r="B24" s="1" t="s">
        <v>34</v>
      </c>
      <c r="C24" s="6" t="s">
        <v>486</v>
      </c>
      <c r="D24" s="1"/>
      <c r="E24" s="6">
        <v>16710</v>
      </c>
      <c r="F24" s="6" t="s">
        <v>540</v>
      </c>
      <c r="G24" s="1" t="s">
        <v>52</v>
      </c>
      <c r="H24" s="1" t="s">
        <v>114</v>
      </c>
      <c r="I24" s="1" t="s">
        <v>115</v>
      </c>
      <c r="J24" s="1">
        <v>4</v>
      </c>
      <c r="K24" s="1" t="s">
        <v>116</v>
      </c>
      <c r="L24" s="1"/>
      <c r="M24" s="1"/>
      <c r="N24" s="1"/>
      <c r="O24" s="1" t="s">
        <v>32</v>
      </c>
      <c r="P24" s="1"/>
      <c r="Q24" s="1"/>
      <c r="R24" s="1"/>
      <c r="S24" s="1"/>
      <c r="T24" s="1"/>
      <c r="U24" s="1"/>
      <c r="V24" s="1"/>
      <c r="W24" s="1"/>
      <c r="X24" s="1"/>
      <c r="Y24" s="1"/>
      <c r="Z24" s="1"/>
      <c r="AA24" s="24">
        <v>4010</v>
      </c>
      <c r="AB24" s="24">
        <v>2410</v>
      </c>
      <c r="AC24" s="24">
        <v>2000</v>
      </c>
      <c r="AD24" s="1">
        <v>5947</v>
      </c>
      <c r="AE24" s="24"/>
      <c r="AF24" s="24"/>
      <c r="AG24" s="2" t="s">
        <v>598</v>
      </c>
      <c r="AH24" s="28"/>
      <c r="AI24" s="28"/>
      <c r="AJ24" s="28"/>
      <c r="AK24" s="28"/>
      <c r="AL24" s="28"/>
      <c r="AM24" s="28"/>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row>
    <row r="25" spans="1:111" ht="15" customHeight="1" x14ac:dyDescent="0.25">
      <c r="A25" s="7"/>
      <c r="B25" s="1" t="s">
        <v>92</v>
      </c>
      <c r="C25" s="7"/>
      <c r="D25" s="1"/>
      <c r="E25" s="7"/>
      <c r="F25" s="7"/>
      <c r="G25" s="1" t="s">
        <v>31</v>
      </c>
      <c r="H25" s="1" t="s">
        <v>117</v>
      </c>
      <c r="I25" s="1" t="s">
        <v>118</v>
      </c>
      <c r="J25" s="1">
        <v>13</v>
      </c>
      <c r="K25" s="1" t="s">
        <v>119</v>
      </c>
      <c r="L25" s="1"/>
      <c r="M25" s="1"/>
      <c r="N25" s="1"/>
      <c r="O25" s="1" t="s">
        <v>32</v>
      </c>
      <c r="P25" s="1"/>
      <c r="Q25" s="1"/>
      <c r="R25" s="1"/>
      <c r="S25" s="1"/>
      <c r="T25" s="1"/>
      <c r="U25" s="1"/>
      <c r="V25" s="1"/>
      <c r="W25" s="1"/>
      <c r="X25" s="1"/>
      <c r="Y25" s="1"/>
      <c r="Z25" s="1"/>
      <c r="AA25" s="24">
        <v>28100</v>
      </c>
      <c r="AB25" s="24">
        <v>15000</v>
      </c>
      <c r="AC25" s="24">
        <v>1000</v>
      </c>
      <c r="AD25" s="1">
        <v>5000</v>
      </c>
      <c r="AE25" s="24"/>
      <c r="AF25" s="24"/>
      <c r="AG25" s="2" t="s">
        <v>598</v>
      </c>
      <c r="AH25" s="27"/>
      <c r="AI25" s="27"/>
      <c r="AJ25" s="27"/>
      <c r="AK25" s="27"/>
      <c r="AL25" s="27"/>
      <c r="AM25" s="27"/>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row>
    <row r="26" spans="1:111" s="29" customFormat="1" ht="15" customHeight="1" x14ac:dyDescent="0.25">
      <c r="A26" s="1" t="s">
        <v>419</v>
      </c>
      <c r="B26" s="1" t="s">
        <v>48</v>
      </c>
      <c r="C26" s="1" t="s">
        <v>487</v>
      </c>
      <c r="D26" s="1"/>
      <c r="E26" s="1">
        <v>16710</v>
      </c>
      <c r="F26" s="1" t="s">
        <v>553</v>
      </c>
      <c r="G26" s="1" t="s">
        <v>31</v>
      </c>
      <c r="H26" s="1" t="s">
        <v>120</v>
      </c>
      <c r="I26" s="1" t="s">
        <v>121</v>
      </c>
      <c r="J26" s="1">
        <v>2</v>
      </c>
      <c r="K26" s="1" t="s">
        <v>122</v>
      </c>
      <c r="L26" s="1"/>
      <c r="M26" s="1"/>
      <c r="N26" s="1"/>
      <c r="O26" s="1" t="s">
        <v>39</v>
      </c>
      <c r="P26" s="1"/>
      <c r="Q26" s="1"/>
      <c r="R26" s="1"/>
      <c r="S26" s="1"/>
      <c r="T26" s="1"/>
      <c r="U26" s="1"/>
      <c r="V26" s="1"/>
      <c r="W26" s="1"/>
      <c r="X26" s="1"/>
      <c r="Y26" s="1"/>
      <c r="Z26" s="1"/>
      <c r="AA26" s="24">
        <v>6500</v>
      </c>
      <c r="AB26" s="24">
        <v>6000</v>
      </c>
      <c r="AC26" s="24">
        <v>1500</v>
      </c>
      <c r="AD26" s="1">
        <v>1500</v>
      </c>
      <c r="AE26" s="24"/>
      <c r="AF26" s="24"/>
      <c r="AG26" s="2" t="s">
        <v>599</v>
      </c>
      <c r="AH26" s="28"/>
      <c r="AI26" s="28"/>
      <c r="AJ26" s="28"/>
      <c r="AK26" s="28"/>
      <c r="AL26" s="28"/>
      <c r="AM26" s="28"/>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row>
    <row r="27" spans="1:111" s="29" customFormat="1" ht="15" customHeight="1" x14ac:dyDescent="0.25">
      <c r="A27" s="3" t="s">
        <v>420</v>
      </c>
      <c r="B27" s="1" t="s">
        <v>123</v>
      </c>
      <c r="C27" s="3" t="s">
        <v>488</v>
      </c>
      <c r="D27" s="1"/>
      <c r="E27" s="3">
        <v>16000</v>
      </c>
      <c r="F27" s="3" t="s">
        <v>543</v>
      </c>
      <c r="G27" s="1" t="s">
        <v>31</v>
      </c>
      <c r="H27" s="1" t="s">
        <v>124</v>
      </c>
      <c r="I27" s="1" t="s">
        <v>125</v>
      </c>
      <c r="J27" s="1">
        <v>1</v>
      </c>
      <c r="K27" s="1" t="s">
        <v>126</v>
      </c>
      <c r="L27" s="1"/>
      <c r="M27" s="1"/>
      <c r="N27" s="1"/>
      <c r="O27" s="1" t="s">
        <v>32</v>
      </c>
      <c r="P27" s="1"/>
      <c r="Q27" s="1"/>
      <c r="R27" s="1"/>
      <c r="S27" s="1"/>
      <c r="T27" s="1"/>
      <c r="U27" s="1"/>
      <c r="V27" s="1"/>
      <c r="W27" s="1"/>
      <c r="X27" s="1"/>
      <c r="Y27" s="1"/>
      <c r="Z27" s="1"/>
      <c r="AA27" s="24">
        <v>1250</v>
      </c>
      <c r="AB27" s="24">
        <v>1000</v>
      </c>
      <c r="AC27" s="24">
        <v>1000</v>
      </c>
      <c r="AD27" s="1">
        <v>2000</v>
      </c>
      <c r="AE27" s="24"/>
      <c r="AF27" s="24"/>
      <c r="AG27" s="2" t="s">
        <v>600</v>
      </c>
      <c r="AH27" s="28"/>
      <c r="AI27" s="28"/>
      <c r="AJ27" s="28"/>
      <c r="AK27" s="28"/>
      <c r="AL27" s="28"/>
      <c r="AM27" s="28"/>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row>
    <row r="28" spans="1:111" ht="15" customHeight="1" x14ac:dyDescent="0.25">
      <c r="A28" s="1" t="s">
        <v>421</v>
      </c>
      <c r="B28" s="1" t="s">
        <v>123</v>
      </c>
      <c r="C28" s="1" t="s">
        <v>489</v>
      </c>
      <c r="D28" s="1"/>
      <c r="E28" s="1">
        <v>16000</v>
      </c>
      <c r="F28" s="1" t="s">
        <v>543</v>
      </c>
      <c r="G28" s="1" t="s">
        <v>31</v>
      </c>
      <c r="H28" s="1" t="s">
        <v>127</v>
      </c>
      <c r="I28" s="1" t="s">
        <v>128</v>
      </c>
      <c r="J28" s="1">
        <v>6</v>
      </c>
      <c r="K28" s="1" t="s">
        <v>129</v>
      </c>
      <c r="L28" s="1"/>
      <c r="M28" s="1"/>
      <c r="N28" s="1"/>
      <c r="O28" s="1" t="s">
        <v>39</v>
      </c>
      <c r="P28" s="1"/>
      <c r="Q28" s="1"/>
      <c r="R28" s="1"/>
      <c r="S28" s="1"/>
      <c r="T28" s="1"/>
      <c r="U28" s="1"/>
      <c r="V28" s="1"/>
      <c r="W28" s="1"/>
      <c r="X28" s="1"/>
      <c r="Y28" s="1"/>
      <c r="Z28" s="1"/>
      <c r="AA28" s="24">
        <v>11857</v>
      </c>
      <c r="AB28" s="24">
        <v>5245</v>
      </c>
      <c r="AC28" s="24">
        <v>5000</v>
      </c>
      <c r="AD28" s="1">
        <v>2000</v>
      </c>
      <c r="AE28" s="24"/>
      <c r="AF28" s="24"/>
      <c r="AG28" s="2" t="s">
        <v>601</v>
      </c>
      <c r="AH28" s="27"/>
      <c r="AI28" s="27"/>
      <c r="AJ28" s="27"/>
      <c r="AK28" s="27"/>
      <c r="AL28" s="27"/>
      <c r="AM28" s="27"/>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row>
    <row r="29" spans="1:111" ht="15" customHeight="1" x14ac:dyDescent="0.25">
      <c r="A29" s="1" t="s">
        <v>422</v>
      </c>
      <c r="B29" s="1" t="s">
        <v>123</v>
      </c>
      <c r="C29" s="1" t="s">
        <v>490</v>
      </c>
      <c r="D29" s="1"/>
      <c r="E29" s="1">
        <v>16000</v>
      </c>
      <c r="F29" s="1" t="s">
        <v>543</v>
      </c>
      <c r="G29" s="1" t="s">
        <v>31</v>
      </c>
      <c r="H29" s="1" t="s">
        <v>130</v>
      </c>
      <c r="I29" s="1" t="s">
        <v>131</v>
      </c>
      <c r="J29" s="1">
        <v>1</v>
      </c>
      <c r="K29" s="1" t="s">
        <v>132</v>
      </c>
      <c r="L29" s="1"/>
      <c r="M29" s="1"/>
      <c r="N29" s="1"/>
      <c r="O29" s="1" t="s">
        <v>32</v>
      </c>
      <c r="P29" s="1"/>
      <c r="Q29" s="1"/>
      <c r="R29" s="1"/>
      <c r="S29" s="1"/>
      <c r="T29" s="1"/>
      <c r="U29" s="1"/>
      <c r="V29" s="1"/>
      <c r="W29" s="1"/>
      <c r="X29" s="1"/>
      <c r="Y29" s="1"/>
      <c r="Z29" s="1"/>
      <c r="AA29" s="24">
        <v>1250</v>
      </c>
      <c r="AB29" s="24">
        <v>1000</v>
      </c>
      <c r="AC29" s="24">
        <v>1000</v>
      </c>
      <c r="AD29" s="1">
        <v>5000</v>
      </c>
      <c r="AE29" s="24"/>
      <c r="AF29" s="24"/>
      <c r="AG29" s="2" t="s">
        <v>602</v>
      </c>
      <c r="AH29" s="27"/>
      <c r="AI29" s="27"/>
      <c r="AJ29" s="27"/>
      <c r="AK29" s="27"/>
      <c r="AL29" s="27"/>
      <c r="AM29" s="27"/>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row>
    <row r="30" spans="1:111" ht="15" customHeight="1" x14ac:dyDescent="0.25">
      <c r="A30" s="3" t="s">
        <v>423</v>
      </c>
      <c r="B30" s="1" t="s">
        <v>48</v>
      </c>
      <c r="C30" s="3" t="s">
        <v>491</v>
      </c>
      <c r="D30" s="1"/>
      <c r="E30" s="3">
        <v>16400</v>
      </c>
      <c r="F30" s="3" t="s">
        <v>554</v>
      </c>
      <c r="G30" s="1" t="s">
        <v>31</v>
      </c>
      <c r="H30" s="1" t="s">
        <v>133</v>
      </c>
      <c r="I30" s="1" t="s">
        <v>134</v>
      </c>
      <c r="J30" s="1">
        <v>0</v>
      </c>
      <c r="K30" s="1" t="s">
        <v>135</v>
      </c>
      <c r="L30" s="1"/>
      <c r="M30" s="1"/>
      <c r="N30" s="1"/>
      <c r="O30" s="1" t="s">
        <v>32</v>
      </c>
      <c r="P30" s="1"/>
      <c r="Q30" s="1"/>
      <c r="R30" s="1"/>
      <c r="S30" s="1"/>
      <c r="T30" s="1"/>
      <c r="U30" s="1"/>
      <c r="V30" s="1"/>
      <c r="W30" s="1"/>
      <c r="X30" s="1"/>
      <c r="Y30" s="1"/>
      <c r="Z30" s="1"/>
      <c r="AA30" s="24">
        <v>96800</v>
      </c>
      <c r="AB30" s="24">
        <v>8000</v>
      </c>
      <c r="AC30" s="24">
        <v>1500</v>
      </c>
      <c r="AD30" s="1">
        <v>2500</v>
      </c>
      <c r="AE30" s="24"/>
      <c r="AF30" s="24"/>
      <c r="AG30" s="2" t="s">
        <v>603</v>
      </c>
      <c r="AH30" s="27"/>
      <c r="AI30" s="27"/>
      <c r="AJ30" s="27"/>
      <c r="AK30" s="27"/>
      <c r="AL30" s="27"/>
      <c r="AM30" s="27"/>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row>
    <row r="31" spans="1:111" s="29" customFormat="1" ht="15" customHeight="1" x14ac:dyDescent="0.25">
      <c r="A31" s="1" t="s">
        <v>424</v>
      </c>
      <c r="B31" s="1" t="s">
        <v>48</v>
      </c>
      <c r="C31" s="1" t="s">
        <v>492</v>
      </c>
      <c r="D31" s="1"/>
      <c r="E31" s="1">
        <v>16400</v>
      </c>
      <c r="F31" s="1" t="s">
        <v>554</v>
      </c>
      <c r="G31" s="1" t="s">
        <v>52</v>
      </c>
      <c r="H31" s="1" t="s">
        <v>138</v>
      </c>
      <c r="I31" s="1" t="s">
        <v>139</v>
      </c>
      <c r="J31" s="1">
        <v>0</v>
      </c>
      <c r="K31" s="1" t="s">
        <v>140</v>
      </c>
      <c r="L31" s="1"/>
      <c r="M31" s="1"/>
      <c r="N31" s="1"/>
      <c r="O31" s="1" t="s">
        <v>32</v>
      </c>
      <c r="P31" s="1"/>
      <c r="Q31" s="1"/>
      <c r="R31" s="1"/>
      <c r="S31" s="1"/>
      <c r="T31" s="1"/>
      <c r="U31" s="1"/>
      <c r="V31" s="1"/>
      <c r="W31" s="1"/>
      <c r="X31" s="1"/>
      <c r="Y31" s="1"/>
      <c r="Z31" s="1"/>
      <c r="AA31" s="24">
        <v>5680</v>
      </c>
      <c r="AB31" s="24">
        <v>2000</v>
      </c>
      <c r="AC31" s="24">
        <v>1000</v>
      </c>
      <c r="AD31" s="1">
        <v>1000</v>
      </c>
      <c r="AE31" s="24"/>
      <c r="AF31" s="24"/>
      <c r="AG31" s="2" t="s">
        <v>604</v>
      </c>
      <c r="AH31" s="28" t="s">
        <v>33</v>
      </c>
      <c r="AI31" s="28"/>
      <c r="AJ31" s="28"/>
      <c r="AK31" s="28"/>
      <c r="AL31" s="28"/>
      <c r="AM31" s="28"/>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row>
    <row r="32" spans="1:111" ht="15" customHeight="1" x14ac:dyDescent="0.25">
      <c r="A32" s="1" t="s">
        <v>425</v>
      </c>
      <c r="B32" s="1" t="s">
        <v>51</v>
      </c>
      <c r="C32" s="1" t="s">
        <v>493</v>
      </c>
      <c r="D32" s="1"/>
      <c r="E32" s="1">
        <v>164000</v>
      </c>
      <c r="F32" s="1" t="s">
        <v>554</v>
      </c>
      <c r="G32" s="1" t="s">
        <v>52</v>
      </c>
      <c r="H32" s="1" t="s">
        <v>141</v>
      </c>
      <c r="I32" s="1" t="s">
        <v>142</v>
      </c>
      <c r="J32" s="1">
        <v>14</v>
      </c>
      <c r="K32" s="1" t="s">
        <v>143</v>
      </c>
      <c r="L32" s="1"/>
      <c r="M32" s="1"/>
      <c r="N32" s="1"/>
      <c r="O32" s="1" t="s">
        <v>32</v>
      </c>
      <c r="P32" s="1"/>
      <c r="Q32" s="1"/>
      <c r="R32" s="1"/>
      <c r="S32" s="1"/>
      <c r="T32" s="1"/>
      <c r="U32" s="1"/>
      <c r="V32" s="1"/>
      <c r="W32" s="1"/>
      <c r="X32" s="1"/>
      <c r="Y32" s="1"/>
      <c r="Z32" s="1"/>
      <c r="AA32" s="24">
        <v>81700</v>
      </c>
      <c r="AB32" s="24">
        <v>9000</v>
      </c>
      <c r="AC32" s="24">
        <v>0</v>
      </c>
      <c r="AD32" s="1">
        <v>1000</v>
      </c>
      <c r="AE32" s="24"/>
      <c r="AF32" s="24"/>
      <c r="AG32" s="2" t="s">
        <v>605</v>
      </c>
      <c r="AH32" s="27" t="s">
        <v>33</v>
      </c>
      <c r="AI32" s="27"/>
      <c r="AJ32" s="27"/>
      <c r="AK32" s="27"/>
      <c r="AL32" s="27"/>
      <c r="AM32" s="27"/>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row>
    <row r="33" spans="1:111" s="29" customFormat="1" ht="15" customHeight="1" x14ac:dyDescent="0.25">
      <c r="A33" s="1" t="s">
        <v>426</v>
      </c>
      <c r="B33" s="1" t="s">
        <v>34</v>
      </c>
      <c r="C33" s="1" t="s">
        <v>494</v>
      </c>
      <c r="D33" s="1"/>
      <c r="E33" s="1">
        <v>16000</v>
      </c>
      <c r="F33" s="1" t="s">
        <v>543</v>
      </c>
      <c r="G33" s="1" t="s">
        <v>31</v>
      </c>
      <c r="H33" s="1" t="s">
        <v>144</v>
      </c>
      <c r="I33" s="1" t="s">
        <v>145</v>
      </c>
      <c r="J33" s="1">
        <v>0</v>
      </c>
      <c r="K33" s="1" t="s">
        <v>146</v>
      </c>
      <c r="L33" s="1"/>
      <c r="M33" s="1"/>
      <c r="N33" s="1"/>
      <c r="O33" s="1" t="s">
        <v>32</v>
      </c>
      <c r="P33" s="1"/>
      <c r="Q33" s="1"/>
      <c r="R33" s="1"/>
      <c r="S33" s="1"/>
      <c r="T33" s="1"/>
      <c r="U33" s="1"/>
      <c r="V33" s="1"/>
      <c r="W33" s="1"/>
      <c r="X33" s="1"/>
      <c r="Y33" s="1"/>
      <c r="Z33" s="1"/>
      <c r="AA33" s="24">
        <v>15000</v>
      </c>
      <c r="AB33" s="24">
        <v>6750</v>
      </c>
      <c r="AC33" s="24">
        <v>1500</v>
      </c>
      <c r="AD33" s="1">
        <v>1000</v>
      </c>
      <c r="AE33" s="24"/>
      <c r="AF33" s="24"/>
      <c r="AG33" s="2" t="s">
        <v>606</v>
      </c>
      <c r="AH33" s="28" t="s">
        <v>33</v>
      </c>
      <c r="AI33" s="28"/>
      <c r="AJ33" s="28"/>
      <c r="AK33" s="28"/>
      <c r="AL33" s="28"/>
      <c r="AM33" s="28"/>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row>
    <row r="34" spans="1:111" s="29" customFormat="1" ht="15" customHeight="1" x14ac:dyDescent="0.25">
      <c r="A34" s="1" t="s">
        <v>427</v>
      </c>
      <c r="B34" s="1" t="s">
        <v>30</v>
      </c>
      <c r="C34" s="1" t="s">
        <v>495</v>
      </c>
      <c r="D34" s="1"/>
      <c r="E34" s="1">
        <v>16120</v>
      </c>
      <c r="F34" s="1" t="s">
        <v>555</v>
      </c>
      <c r="G34" s="1" t="s">
        <v>31</v>
      </c>
      <c r="H34" s="1" t="s">
        <v>147</v>
      </c>
      <c r="I34" s="1" t="s">
        <v>148</v>
      </c>
      <c r="J34" s="1">
        <v>4</v>
      </c>
      <c r="K34" s="1" t="s">
        <v>149</v>
      </c>
      <c r="L34" s="1"/>
      <c r="M34" s="1"/>
      <c r="N34" s="1"/>
      <c r="O34" s="1" t="s">
        <v>32</v>
      </c>
      <c r="P34" s="1"/>
      <c r="Q34" s="1"/>
      <c r="R34" s="1"/>
      <c r="S34" s="1"/>
      <c r="T34" s="1"/>
      <c r="U34" s="1"/>
      <c r="V34" s="1"/>
      <c r="W34" s="1"/>
      <c r="X34" s="1"/>
      <c r="Y34" s="1"/>
      <c r="Z34" s="1"/>
      <c r="AA34" s="24">
        <v>321722</v>
      </c>
      <c r="AB34" s="24">
        <v>7000</v>
      </c>
      <c r="AC34" s="24">
        <v>4000</v>
      </c>
      <c r="AD34" s="1">
        <v>1100</v>
      </c>
      <c r="AE34" s="24"/>
      <c r="AF34" s="24"/>
      <c r="AG34" s="2" t="s">
        <v>607</v>
      </c>
      <c r="AH34" s="28" t="s">
        <v>33</v>
      </c>
      <c r="AI34" s="28"/>
      <c r="AJ34" s="28"/>
      <c r="AK34" s="28"/>
      <c r="AL34" s="28"/>
      <c r="AM34" s="28"/>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row>
    <row r="35" spans="1:111" s="23" customFormat="1" ht="15" customHeight="1" x14ac:dyDescent="0.25">
      <c r="A35" s="1" t="s">
        <v>428</v>
      </c>
      <c r="B35" s="1" t="s">
        <v>92</v>
      </c>
      <c r="C35" s="1" t="s">
        <v>496</v>
      </c>
      <c r="D35" s="1" t="s">
        <v>538</v>
      </c>
      <c r="E35" s="1">
        <v>16700</v>
      </c>
      <c r="F35" s="1" t="s">
        <v>556</v>
      </c>
      <c r="G35" s="1" t="s">
        <v>31</v>
      </c>
      <c r="H35" s="1" t="s">
        <v>150</v>
      </c>
      <c r="I35" s="1" t="s">
        <v>151</v>
      </c>
      <c r="J35" s="1">
        <v>1</v>
      </c>
      <c r="K35" s="1" t="s">
        <v>152</v>
      </c>
      <c r="L35" s="1"/>
      <c r="M35" s="1"/>
      <c r="N35" s="1"/>
      <c r="O35" s="1" t="s">
        <v>39</v>
      </c>
      <c r="P35" s="1"/>
      <c r="Q35" s="1"/>
      <c r="R35" s="1"/>
      <c r="S35" s="1"/>
      <c r="T35" s="1"/>
      <c r="U35" s="1"/>
      <c r="V35" s="1"/>
      <c r="W35" s="1"/>
      <c r="X35" s="1"/>
      <c r="Y35" s="1"/>
      <c r="Z35" s="1"/>
      <c r="AA35" s="24">
        <v>9875</v>
      </c>
      <c r="AB35" s="24">
        <v>7900</v>
      </c>
      <c r="AC35" s="24">
        <v>5000</v>
      </c>
      <c r="AD35" s="1">
        <v>1000</v>
      </c>
      <c r="AE35" s="24"/>
      <c r="AF35" s="24"/>
      <c r="AG35" s="2"/>
      <c r="AH35" s="30"/>
      <c r="AI35" s="30"/>
      <c r="AJ35" s="30"/>
      <c r="AK35" s="30"/>
      <c r="AL35" s="30"/>
      <c r="AM35" s="30"/>
    </row>
    <row r="36" spans="1:111" s="23" customFormat="1" ht="15" customHeight="1" x14ac:dyDescent="0.25">
      <c r="A36" s="1" t="s">
        <v>429</v>
      </c>
      <c r="B36" s="1" t="s">
        <v>34</v>
      </c>
      <c r="C36" s="1" t="s">
        <v>497</v>
      </c>
      <c r="D36" s="1"/>
      <c r="E36" s="1">
        <v>16000</v>
      </c>
      <c r="F36" s="1" t="s">
        <v>543</v>
      </c>
      <c r="G36" s="1" t="s">
        <v>31</v>
      </c>
      <c r="H36" s="1" t="s">
        <v>153</v>
      </c>
      <c r="I36" s="1" t="s">
        <v>154</v>
      </c>
      <c r="J36" s="1">
        <v>9</v>
      </c>
      <c r="K36" s="1" t="s">
        <v>155</v>
      </c>
      <c r="L36" s="1"/>
      <c r="M36" s="1"/>
      <c r="N36" s="1"/>
      <c r="O36" s="1" t="s">
        <v>39</v>
      </c>
      <c r="P36" s="1"/>
      <c r="Q36" s="1"/>
      <c r="R36" s="1"/>
      <c r="S36" s="1"/>
      <c r="T36" s="1"/>
      <c r="U36" s="1"/>
      <c r="V36" s="1"/>
      <c r="W36" s="1"/>
      <c r="X36" s="1"/>
      <c r="Y36" s="1"/>
      <c r="Z36" s="1"/>
      <c r="AA36" s="24">
        <v>24740</v>
      </c>
      <c r="AB36" s="24">
        <v>19800</v>
      </c>
      <c r="AC36" s="24">
        <v>5000</v>
      </c>
      <c r="AD36" s="1">
        <v>3000</v>
      </c>
      <c r="AE36" s="24"/>
      <c r="AF36" s="24"/>
      <c r="AG36" s="2" t="s">
        <v>608</v>
      </c>
      <c r="AH36" s="30"/>
      <c r="AI36" s="30"/>
      <c r="AJ36" s="30"/>
      <c r="AK36" s="30"/>
      <c r="AL36" s="30"/>
      <c r="AM36" s="30"/>
    </row>
    <row r="37" spans="1:111" s="23" customFormat="1" ht="15" customHeight="1" x14ac:dyDescent="0.25">
      <c r="A37" s="1" t="s">
        <v>430</v>
      </c>
      <c r="B37" s="1" t="s">
        <v>51</v>
      </c>
      <c r="C37" s="1" t="s">
        <v>645</v>
      </c>
      <c r="D37" s="1"/>
      <c r="E37" s="1">
        <v>16100</v>
      </c>
      <c r="F37" s="1" t="s">
        <v>557</v>
      </c>
      <c r="G37" s="1" t="s">
        <v>31</v>
      </c>
      <c r="H37" s="1" t="s">
        <v>156</v>
      </c>
      <c r="I37" s="1" t="s">
        <v>157</v>
      </c>
      <c r="J37" s="1">
        <v>18</v>
      </c>
      <c r="K37" s="1" t="s">
        <v>158</v>
      </c>
      <c r="L37" s="1"/>
      <c r="M37" s="1"/>
      <c r="N37" s="1"/>
      <c r="O37" s="1" t="s">
        <v>39</v>
      </c>
      <c r="P37" s="1"/>
      <c r="Q37" s="1"/>
      <c r="R37" s="1"/>
      <c r="S37" s="1"/>
      <c r="T37" s="1"/>
      <c r="U37" s="1"/>
      <c r="V37" s="1"/>
      <c r="W37" s="1"/>
      <c r="X37" s="1"/>
      <c r="Y37" s="1"/>
      <c r="Z37" s="1"/>
      <c r="AA37" s="24">
        <v>9119.92</v>
      </c>
      <c r="AB37" s="24">
        <v>7300</v>
      </c>
      <c r="AC37" s="24">
        <v>5000</v>
      </c>
      <c r="AD37" s="1">
        <v>1500</v>
      </c>
      <c r="AE37" s="24"/>
      <c r="AF37" s="24"/>
      <c r="AG37" s="2" t="s">
        <v>609</v>
      </c>
      <c r="AH37" s="30"/>
      <c r="AI37" s="30"/>
      <c r="AJ37" s="30"/>
      <c r="AK37" s="30"/>
      <c r="AL37" s="30"/>
      <c r="AM37" s="30"/>
    </row>
    <row r="38" spans="1:111" s="23" customFormat="1" ht="15" customHeight="1" x14ac:dyDescent="0.25">
      <c r="A38" s="1" t="s">
        <v>431</v>
      </c>
      <c r="B38" s="1" t="s">
        <v>51</v>
      </c>
      <c r="C38" s="1" t="s">
        <v>498</v>
      </c>
      <c r="D38" s="1"/>
      <c r="E38" s="1">
        <v>16000</v>
      </c>
      <c r="F38" s="1" t="s">
        <v>543</v>
      </c>
      <c r="G38" s="1" t="s">
        <v>52</v>
      </c>
      <c r="H38" s="1" t="s">
        <v>159</v>
      </c>
      <c r="I38" s="1" t="s">
        <v>160</v>
      </c>
      <c r="J38" s="1">
        <v>1</v>
      </c>
      <c r="K38" s="1" t="s">
        <v>161</v>
      </c>
      <c r="L38" s="1"/>
      <c r="M38" s="1"/>
      <c r="N38" s="1"/>
      <c r="O38" s="1" t="s">
        <v>32</v>
      </c>
      <c r="P38" s="1"/>
      <c r="Q38" s="1"/>
      <c r="R38" s="1"/>
      <c r="S38" s="1"/>
      <c r="T38" s="1"/>
      <c r="U38" s="1"/>
      <c r="V38" s="1"/>
      <c r="W38" s="1"/>
      <c r="X38" s="1"/>
      <c r="Y38" s="1"/>
      <c r="Z38" s="1"/>
      <c r="AA38" s="24">
        <v>12435</v>
      </c>
      <c r="AB38" s="24">
        <v>4000</v>
      </c>
      <c r="AC38" s="24">
        <v>1000</v>
      </c>
      <c r="AD38" s="1">
        <v>1500</v>
      </c>
      <c r="AE38" s="24"/>
      <c r="AF38" s="24"/>
      <c r="AG38" s="2" t="s">
        <v>610</v>
      </c>
      <c r="AH38" s="30"/>
      <c r="AI38" s="30"/>
      <c r="AJ38" s="30"/>
      <c r="AK38" s="30"/>
      <c r="AL38" s="30"/>
      <c r="AM38" s="30"/>
    </row>
    <row r="39" spans="1:111" s="23" customFormat="1" ht="15" customHeight="1" x14ac:dyDescent="0.25">
      <c r="A39" s="1" t="s">
        <v>432</v>
      </c>
      <c r="B39" s="1" t="s">
        <v>50</v>
      </c>
      <c r="C39" s="1" t="s">
        <v>499</v>
      </c>
      <c r="D39" s="1"/>
      <c r="E39" s="1">
        <v>16400</v>
      </c>
      <c r="F39" s="1" t="s">
        <v>554</v>
      </c>
      <c r="G39" s="1" t="s">
        <v>52</v>
      </c>
      <c r="H39" s="1" t="s">
        <v>162</v>
      </c>
      <c r="I39" s="1" t="s">
        <v>163</v>
      </c>
      <c r="J39" s="1">
        <v>1</v>
      </c>
      <c r="K39" s="1" t="s">
        <v>164</v>
      </c>
      <c r="L39" s="1"/>
      <c r="M39" s="1"/>
      <c r="N39" s="1"/>
      <c r="O39" s="1" t="s">
        <v>32</v>
      </c>
      <c r="P39" s="1"/>
      <c r="Q39" s="1"/>
      <c r="R39" s="1"/>
      <c r="S39" s="1"/>
      <c r="T39" s="1"/>
      <c r="U39" s="1"/>
      <c r="V39" s="1"/>
      <c r="W39" s="1"/>
      <c r="X39" s="1"/>
      <c r="Y39" s="1"/>
      <c r="Z39" s="1"/>
      <c r="AA39" s="24">
        <v>34500</v>
      </c>
      <c r="AB39" s="24">
        <v>4000</v>
      </c>
      <c r="AC39" s="24">
        <v>2000</v>
      </c>
      <c r="AD39" s="1">
        <v>1000</v>
      </c>
      <c r="AE39" s="24"/>
      <c r="AF39" s="24"/>
      <c r="AG39" s="2"/>
      <c r="AH39" s="30"/>
      <c r="AI39" s="30"/>
      <c r="AJ39" s="30"/>
      <c r="AK39" s="30"/>
      <c r="AL39" s="30"/>
      <c r="AM39" s="30"/>
    </row>
    <row r="40" spans="1:111" s="23" customFormat="1" ht="15" customHeight="1" x14ac:dyDescent="0.25">
      <c r="A40" s="1" t="s">
        <v>433</v>
      </c>
      <c r="B40" s="1" t="s">
        <v>92</v>
      </c>
      <c r="C40" s="1" t="s">
        <v>500</v>
      </c>
      <c r="D40" s="1"/>
      <c r="E40" s="1">
        <v>16024</v>
      </c>
      <c r="F40" s="1" t="s">
        <v>558</v>
      </c>
      <c r="G40" s="1" t="s">
        <v>31</v>
      </c>
      <c r="H40" s="1" t="s">
        <v>165</v>
      </c>
      <c r="I40" s="1" t="s">
        <v>166</v>
      </c>
      <c r="J40" s="1">
        <v>3</v>
      </c>
      <c r="K40" s="1" t="s">
        <v>167</v>
      </c>
      <c r="L40" s="1"/>
      <c r="M40" s="1"/>
      <c r="N40" s="1"/>
      <c r="O40" s="1" t="s">
        <v>32</v>
      </c>
      <c r="P40" s="1"/>
      <c r="Q40" s="1"/>
      <c r="R40" s="1"/>
      <c r="S40" s="1"/>
      <c r="T40" s="1"/>
      <c r="U40" s="1"/>
      <c r="V40" s="1"/>
      <c r="W40" s="1"/>
      <c r="X40" s="1"/>
      <c r="Y40" s="1"/>
      <c r="Z40" s="1"/>
      <c r="AA40" s="24">
        <v>151032</v>
      </c>
      <c r="AB40" s="24">
        <v>5000</v>
      </c>
      <c r="AC40" s="24">
        <v>2500</v>
      </c>
      <c r="AD40" s="1">
        <v>1000</v>
      </c>
      <c r="AE40" s="24"/>
      <c r="AF40" s="24"/>
      <c r="AG40" s="2"/>
      <c r="AH40" s="30"/>
      <c r="AI40" s="30"/>
      <c r="AJ40" s="30"/>
      <c r="AK40" s="30"/>
      <c r="AL40" s="30"/>
      <c r="AM40" s="30"/>
    </row>
    <row r="41" spans="1:111" s="29" customFormat="1" ht="15" customHeight="1" x14ac:dyDescent="0.25">
      <c r="A41" s="1" t="s">
        <v>434</v>
      </c>
      <c r="B41" s="1" t="s">
        <v>96</v>
      </c>
      <c r="C41" s="1" t="s">
        <v>501</v>
      </c>
      <c r="D41" s="1"/>
      <c r="E41" s="1">
        <v>16460</v>
      </c>
      <c r="F41" s="1" t="s">
        <v>559</v>
      </c>
      <c r="G41" s="1" t="s">
        <v>31</v>
      </c>
      <c r="H41" s="1" t="s">
        <v>169</v>
      </c>
      <c r="I41" s="1" t="s">
        <v>170</v>
      </c>
      <c r="J41" s="1">
        <v>0</v>
      </c>
      <c r="K41" s="1" t="s">
        <v>171</v>
      </c>
      <c r="L41" s="1"/>
      <c r="M41" s="1"/>
      <c r="N41" s="1"/>
      <c r="O41" s="1" t="s">
        <v>32</v>
      </c>
      <c r="P41" s="1"/>
      <c r="Q41" s="1"/>
      <c r="R41" s="1"/>
      <c r="S41" s="1"/>
      <c r="T41" s="1"/>
      <c r="U41" s="1"/>
      <c r="V41" s="1"/>
      <c r="W41" s="1"/>
      <c r="X41" s="1"/>
      <c r="Y41" s="1"/>
      <c r="Z41" s="1"/>
      <c r="AA41" s="24">
        <v>3300</v>
      </c>
      <c r="AB41" s="24">
        <v>2500</v>
      </c>
      <c r="AC41" s="24">
        <v>1000</v>
      </c>
      <c r="AD41" s="1">
        <v>2500</v>
      </c>
      <c r="AE41" s="24"/>
      <c r="AF41" s="24"/>
      <c r="AG41" s="2" t="s">
        <v>611</v>
      </c>
      <c r="AH41" s="28"/>
      <c r="AI41" s="28"/>
      <c r="AJ41" s="28"/>
      <c r="AK41" s="28"/>
      <c r="AL41" s="28"/>
      <c r="AM41" s="28"/>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row>
    <row r="42" spans="1:111" s="29" customFormat="1" ht="15" customHeight="1" x14ac:dyDescent="0.25">
      <c r="A42" s="1" t="s">
        <v>435</v>
      </c>
      <c r="B42" s="1" t="s">
        <v>34</v>
      </c>
      <c r="C42" s="1" t="s">
        <v>502</v>
      </c>
      <c r="D42" s="1"/>
      <c r="E42" s="1">
        <v>16140</v>
      </c>
      <c r="F42" s="1" t="s">
        <v>560</v>
      </c>
      <c r="G42" s="1" t="s">
        <v>31</v>
      </c>
      <c r="H42" s="1" t="s">
        <v>172</v>
      </c>
      <c r="I42" s="1" t="s">
        <v>173</v>
      </c>
      <c r="J42" s="1">
        <v>0</v>
      </c>
      <c r="K42" s="1" t="s">
        <v>174</v>
      </c>
      <c r="L42" s="1"/>
      <c r="M42" s="1"/>
      <c r="N42" s="1"/>
      <c r="O42" s="1" t="s">
        <v>32</v>
      </c>
      <c r="P42" s="1"/>
      <c r="Q42" s="1"/>
      <c r="R42" s="1"/>
      <c r="S42" s="1"/>
      <c r="T42" s="1"/>
      <c r="U42" s="1"/>
      <c r="V42" s="1"/>
      <c r="W42" s="1"/>
      <c r="X42" s="1"/>
      <c r="Y42" s="1"/>
      <c r="Z42" s="1"/>
      <c r="AA42" s="24">
        <v>3300</v>
      </c>
      <c r="AB42" s="24">
        <v>2000</v>
      </c>
      <c r="AC42" s="24">
        <v>1000</v>
      </c>
      <c r="AD42" s="1">
        <v>2500</v>
      </c>
      <c r="AE42" s="24"/>
      <c r="AF42" s="24"/>
      <c r="AG42" s="2" t="s">
        <v>612</v>
      </c>
      <c r="AH42" s="28"/>
      <c r="AI42" s="28"/>
      <c r="AJ42" s="28"/>
      <c r="AK42" s="28"/>
      <c r="AL42" s="28"/>
      <c r="AM42" s="28"/>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row>
    <row r="43" spans="1:111" ht="15" customHeight="1" x14ac:dyDescent="0.25">
      <c r="A43" s="1" t="s">
        <v>436</v>
      </c>
      <c r="B43" s="1" t="s">
        <v>53</v>
      </c>
      <c r="C43" s="1" t="s">
        <v>503</v>
      </c>
      <c r="D43" s="1"/>
      <c r="E43" s="1">
        <v>16190</v>
      </c>
      <c r="F43" s="1" t="s">
        <v>561</v>
      </c>
      <c r="G43" s="1" t="s">
        <v>31</v>
      </c>
      <c r="H43" s="1" t="s">
        <v>175</v>
      </c>
      <c r="I43" s="1" t="s">
        <v>176</v>
      </c>
      <c r="J43" s="1">
        <v>12</v>
      </c>
      <c r="K43" s="1" t="s">
        <v>177</v>
      </c>
      <c r="L43" s="1"/>
      <c r="M43" s="1"/>
      <c r="N43" s="1"/>
      <c r="O43" s="1" t="s">
        <v>32</v>
      </c>
      <c r="P43" s="1"/>
      <c r="Q43" s="1"/>
      <c r="R43" s="1"/>
      <c r="S43" s="1"/>
      <c r="T43" s="1"/>
      <c r="U43" s="1"/>
      <c r="V43" s="1"/>
      <c r="W43" s="1"/>
      <c r="X43" s="1"/>
      <c r="Y43" s="1"/>
      <c r="Z43" s="1"/>
      <c r="AA43" s="24">
        <v>775441</v>
      </c>
      <c r="AB43" s="24">
        <v>6040</v>
      </c>
      <c r="AC43" s="24">
        <v>2000</v>
      </c>
      <c r="AD43" s="1">
        <v>3000</v>
      </c>
      <c r="AE43" s="24"/>
      <c r="AF43" s="24"/>
      <c r="AG43" s="2" t="s">
        <v>613</v>
      </c>
      <c r="AH43" s="27"/>
      <c r="AI43" s="27"/>
      <c r="AJ43" s="27"/>
      <c r="AK43" s="27"/>
      <c r="AL43" s="27"/>
      <c r="AM43" s="27"/>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row>
    <row r="44" spans="1:111" ht="15" customHeight="1" x14ac:dyDescent="0.25">
      <c r="A44" s="1" t="s">
        <v>437</v>
      </c>
      <c r="B44" s="1"/>
      <c r="C44" s="1" t="s">
        <v>504</v>
      </c>
      <c r="D44" s="1"/>
      <c r="E44" s="1">
        <v>16000</v>
      </c>
      <c r="F44" s="1" t="s">
        <v>543</v>
      </c>
      <c r="G44" s="1"/>
      <c r="H44" s="1"/>
      <c r="I44" s="1"/>
      <c r="J44" s="1"/>
      <c r="K44" s="1" t="s">
        <v>178</v>
      </c>
      <c r="L44" s="1"/>
      <c r="M44" s="1"/>
      <c r="N44" s="1"/>
      <c r="O44" s="1" t="s">
        <v>39</v>
      </c>
      <c r="P44" s="1"/>
      <c r="Q44" s="1"/>
      <c r="R44" s="1"/>
      <c r="S44" s="1"/>
      <c r="T44" s="1"/>
      <c r="U44" s="1"/>
      <c r="V44" s="1"/>
      <c r="W44" s="1"/>
      <c r="X44" s="1"/>
      <c r="Y44" s="1"/>
      <c r="Z44" s="1"/>
      <c r="AA44" s="24"/>
      <c r="AB44" s="24">
        <v>15992</v>
      </c>
      <c r="AC44" s="24">
        <v>0</v>
      </c>
      <c r="AD44" s="1">
        <v>3000</v>
      </c>
      <c r="AE44" s="24"/>
      <c r="AF44" s="24"/>
      <c r="AG44" s="2" t="s">
        <v>614</v>
      </c>
      <c r="AH44" s="27"/>
      <c r="AI44" s="27"/>
      <c r="AJ44" s="27"/>
      <c r="AK44" s="27"/>
      <c r="AL44" s="27"/>
      <c r="AM44" s="27"/>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row>
    <row r="45" spans="1:111" s="23" customFormat="1" ht="15" customHeight="1" x14ac:dyDescent="0.25">
      <c r="A45" s="1" t="s">
        <v>438</v>
      </c>
      <c r="B45" s="1" t="s">
        <v>92</v>
      </c>
      <c r="C45" s="1" t="s">
        <v>505</v>
      </c>
      <c r="D45" s="1" t="s">
        <v>539</v>
      </c>
      <c r="E45" s="1">
        <v>16000</v>
      </c>
      <c r="F45" s="1" t="s">
        <v>543</v>
      </c>
      <c r="G45" s="1" t="s">
        <v>52</v>
      </c>
      <c r="H45" s="1" t="s">
        <v>181</v>
      </c>
      <c r="I45" s="1" t="s">
        <v>182</v>
      </c>
      <c r="J45" s="1">
        <v>2</v>
      </c>
      <c r="K45" s="1" t="s">
        <v>183</v>
      </c>
      <c r="L45" s="1"/>
      <c r="M45" s="1"/>
      <c r="N45" s="1"/>
      <c r="O45" s="1" t="s">
        <v>32</v>
      </c>
      <c r="P45" s="1"/>
      <c r="Q45" s="1"/>
      <c r="R45" s="1"/>
      <c r="S45" s="1"/>
      <c r="T45" s="1"/>
      <c r="U45" s="1"/>
      <c r="V45" s="1"/>
      <c r="W45" s="1"/>
      <c r="X45" s="1"/>
      <c r="Y45" s="1"/>
      <c r="Z45" s="1"/>
      <c r="AA45" s="24">
        <v>152800</v>
      </c>
      <c r="AB45" s="24">
        <v>20000</v>
      </c>
      <c r="AC45" s="24">
        <v>2000</v>
      </c>
      <c r="AD45" s="1">
        <v>2000</v>
      </c>
      <c r="AE45" s="24"/>
      <c r="AF45" s="24"/>
      <c r="AG45" s="2" t="s">
        <v>615</v>
      </c>
      <c r="AH45" s="30"/>
      <c r="AI45" s="30"/>
      <c r="AJ45" s="30"/>
      <c r="AK45" s="30"/>
      <c r="AL45" s="30"/>
      <c r="AM45" s="30"/>
    </row>
    <row r="46" spans="1:111" s="23" customFormat="1" ht="15" customHeight="1" x14ac:dyDescent="0.25">
      <c r="A46" s="1" t="s">
        <v>439</v>
      </c>
      <c r="B46" s="1" t="s">
        <v>184</v>
      </c>
      <c r="C46" s="1" t="s">
        <v>506</v>
      </c>
      <c r="D46" s="1"/>
      <c r="E46" s="1">
        <v>16100</v>
      </c>
      <c r="F46" s="1" t="s">
        <v>557</v>
      </c>
      <c r="G46" s="1" t="s">
        <v>52</v>
      </c>
      <c r="H46" s="1" t="s">
        <v>179</v>
      </c>
      <c r="I46" s="1" t="s">
        <v>185</v>
      </c>
      <c r="J46" s="1">
        <v>3</v>
      </c>
      <c r="K46" s="1" t="s">
        <v>186</v>
      </c>
      <c r="L46" s="1"/>
      <c r="M46" s="1"/>
      <c r="N46" s="1"/>
      <c r="O46" s="1" t="s">
        <v>32</v>
      </c>
      <c r="P46" s="1"/>
      <c r="Q46" s="1"/>
      <c r="R46" s="1"/>
      <c r="S46" s="1"/>
      <c r="T46" s="1"/>
      <c r="U46" s="1"/>
      <c r="V46" s="1"/>
      <c r="W46" s="1"/>
      <c r="X46" s="1"/>
      <c r="Y46" s="1"/>
      <c r="Z46" s="1"/>
      <c r="AA46" s="24">
        <v>137743</v>
      </c>
      <c r="AB46" s="24">
        <v>14000</v>
      </c>
      <c r="AC46" s="24">
        <v>5000</v>
      </c>
      <c r="AD46" s="1">
        <v>2500</v>
      </c>
      <c r="AE46" s="24"/>
      <c r="AF46" s="24"/>
      <c r="AG46" s="2" t="s">
        <v>616</v>
      </c>
      <c r="AH46" s="30"/>
      <c r="AI46" s="30"/>
      <c r="AJ46" s="30"/>
      <c r="AK46" s="30"/>
      <c r="AL46" s="30"/>
      <c r="AM46" s="30"/>
    </row>
    <row r="47" spans="1:111" s="23" customFormat="1" ht="15" customHeight="1" x14ac:dyDescent="0.25">
      <c r="A47" s="1" t="s">
        <v>440</v>
      </c>
      <c r="B47" s="1" t="s">
        <v>51</v>
      </c>
      <c r="C47" s="1" t="s">
        <v>507</v>
      </c>
      <c r="D47" s="1"/>
      <c r="E47" s="1">
        <v>16150</v>
      </c>
      <c r="F47" s="1" t="s">
        <v>562</v>
      </c>
      <c r="G47" s="1" t="s">
        <v>52</v>
      </c>
      <c r="H47" s="1" t="s">
        <v>187</v>
      </c>
      <c r="I47" s="1" t="s">
        <v>188</v>
      </c>
      <c r="J47" s="1">
        <v>0</v>
      </c>
      <c r="K47" s="1" t="s">
        <v>189</v>
      </c>
      <c r="L47" s="1"/>
      <c r="M47" s="1"/>
      <c r="N47" s="1"/>
      <c r="O47" s="1" t="s">
        <v>39</v>
      </c>
      <c r="P47" s="1"/>
      <c r="Q47" s="1"/>
      <c r="R47" s="1"/>
      <c r="S47" s="1"/>
      <c r="T47" s="1"/>
      <c r="U47" s="1"/>
      <c r="V47" s="1"/>
      <c r="W47" s="1"/>
      <c r="X47" s="1"/>
      <c r="Y47" s="1"/>
      <c r="Z47" s="1"/>
      <c r="AA47" s="24">
        <v>18500</v>
      </c>
      <c r="AB47" s="24">
        <v>5000</v>
      </c>
      <c r="AC47" s="24">
        <v>5000</v>
      </c>
      <c r="AD47" s="1">
        <v>1000</v>
      </c>
      <c r="AE47" s="24"/>
      <c r="AF47" s="24"/>
      <c r="AG47" s="2"/>
      <c r="AH47" s="30"/>
      <c r="AI47" s="30"/>
      <c r="AJ47" s="30"/>
      <c r="AK47" s="30"/>
      <c r="AL47" s="30"/>
      <c r="AM47" s="30"/>
    </row>
    <row r="48" spans="1:111" s="23" customFormat="1" ht="15" customHeight="1" x14ac:dyDescent="0.25">
      <c r="A48" s="1" t="s">
        <v>441</v>
      </c>
      <c r="B48" s="1" t="s">
        <v>48</v>
      </c>
      <c r="C48" s="1" t="s">
        <v>508</v>
      </c>
      <c r="D48" s="1"/>
      <c r="E48" s="1">
        <v>16500</v>
      </c>
      <c r="F48" s="1" t="s">
        <v>548</v>
      </c>
      <c r="G48" s="1" t="s">
        <v>31</v>
      </c>
      <c r="H48" s="1" t="s">
        <v>106</v>
      </c>
      <c r="I48" s="1" t="s">
        <v>190</v>
      </c>
      <c r="J48" s="1">
        <v>1</v>
      </c>
      <c r="K48" s="1" t="s">
        <v>191</v>
      </c>
      <c r="L48" s="1"/>
      <c r="M48" s="1"/>
      <c r="N48" s="1"/>
      <c r="O48" s="1" t="s">
        <v>32</v>
      </c>
      <c r="P48" s="1"/>
      <c r="Q48" s="1"/>
      <c r="R48" s="1"/>
      <c r="S48" s="1"/>
      <c r="T48" s="1"/>
      <c r="U48" s="1"/>
      <c r="V48" s="1"/>
      <c r="W48" s="1"/>
      <c r="X48" s="1"/>
      <c r="Y48" s="1"/>
      <c r="Z48" s="1"/>
      <c r="AA48" s="24">
        <v>31177</v>
      </c>
      <c r="AB48" s="24">
        <v>8000</v>
      </c>
      <c r="AC48" s="24">
        <v>3000</v>
      </c>
      <c r="AD48" s="1">
        <v>1500</v>
      </c>
      <c r="AE48" s="24"/>
      <c r="AF48" s="24"/>
      <c r="AG48" s="2" t="s">
        <v>617</v>
      </c>
      <c r="AH48" s="30"/>
      <c r="AI48" s="30"/>
      <c r="AJ48" s="30"/>
      <c r="AK48" s="30"/>
      <c r="AL48" s="30"/>
      <c r="AM48" s="30"/>
    </row>
    <row r="49" spans="1:39" s="23" customFormat="1" ht="15" customHeight="1" x14ac:dyDescent="0.25">
      <c r="A49" s="1" t="s">
        <v>442</v>
      </c>
      <c r="B49" s="1" t="s">
        <v>92</v>
      </c>
      <c r="C49" s="1" t="s">
        <v>509</v>
      </c>
      <c r="D49" s="1"/>
      <c r="E49" s="1">
        <v>16100</v>
      </c>
      <c r="F49" s="1" t="s">
        <v>557</v>
      </c>
      <c r="G49" s="1" t="s">
        <v>31</v>
      </c>
      <c r="H49" s="1" t="s">
        <v>192</v>
      </c>
      <c r="I49" s="1" t="s">
        <v>193</v>
      </c>
      <c r="J49" s="1">
        <v>0</v>
      </c>
      <c r="K49" s="1" t="s">
        <v>194</v>
      </c>
      <c r="L49" s="1"/>
      <c r="M49" s="1"/>
      <c r="N49" s="1"/>
      <c r="O49" s="1" t="s">
        <v>32</v>
      </c>
      <c r="P49" s="1"/>
      <c r="Q49" s="1"/>
      <c r="R49" s="1"/>
      <c r="S49" s="1"/>
      <c r="T49" s="1"/>
      <c r="U49" s="1"/>
      <c r="V49" s="1"/>
      <c r="W49" s="1"/>
      <c r="X49" s="1"/>
      <c r="Y49" s="1"/>
      <c r="Z49" s="1"/>
      <c r="AA49" s="24">
        <v>47150</v>
      </c>
      <c r="AB49" s="24">
        <v>5000</v>
      </c>
      <c r="AC49" s="24">
        <v>1000</v>
      </c>
      <c r="AD49" s="1">
        <v>2500</v>
      </c>
      <c r="AE49" s="24"/>
      <c r="AF49" s="24"/>
      <c r="AG49" s="2" t="s">
        <v>618</v>
      </c>
      <c r="AH49" s="30"/>
      <c r="AI49" s="30"/>
      <c r="AJ49" s="30"/>
      <c r="AK49" s="30"/>
      <c r="AL49" s="30"/>
      <c r="AM49" s="30"/>
    </row>
    <row r="50" spans="1:39" s="23" customFormat="1" ht="15" customHeight="1" x14ac:dyDescent="0.25">
      <c r="A50" s="1" t="s">
        <v>443</v>
      </c>
      <c r="B50" s="1" t="s">
        <v>53</v>
      </c>
      <c r="C50" s="1" t="s">
        <v>510</v>
      </c>
      <c r="D50" s="1"/>
      <c r="E50" s="1">
        <v>16000</v>
      </c>
      <c r="F50" s="1" t="s">
        <v>543</v>
      </c>
      <c r="G50" s="1" t="s">
        <v>31</v>
      </c>
      <c r="H50" s="1" t="s">
        <v>83</v>
      </c>
      <c r="I50" s="1" t="s">
        <v>195</v>
      </c>
      <c r="J50" s="1">
        <v>1</v>
      </c>
      <c r="K50" s="1" t="s">
        <v>196</v>
      </c>
      <c r="L50" s="1"/>
      <c r="M50" s="1"/>
      <c r="N50" s="1"/>
      <c r="O50" s="1" t="s">
        <v>32</v>
      </c>
      <c r="P50" s="1"/>
      <c r="Q50" s="1"/>
      <c r="R50" s="1"/>
      <c r="S50" s="1"/>
      <c r="T50" s="1"/>
      <c r="U50" s="1"/>
      <c r="V50" s="1"/>
      <c r="W50" s="1"/>
      <c r="X50" s="1"/>
      <c r="Y50" s="1"/>
      <c r="Z50" s="1"/>
      <c r="AA50" s="24">
        <v>70894</v>
      </c>
      <c r="AB50" s="24">
        <v>3500</v>
      </c>
      <c r="AC50" s="24">
        <v>1500</v>
      </c>
      <c r="AD50" s="1">
        <v>3000</v>
      </c>
      <c r="AE50" s="24"/>
      <c r="AF50" s="24"/>
      <c r="AG50" s="2" t="s">
        <v>619</v>
      </c>
      <c r="AH50" s="30"/>
      <c r="AI50" s="30"/>
      <c r="AJ50" s="30"/>
      <c r="AK50" s="30"/>
      <c r="AL50" s="30"/>
      <c r="AM50" s="30"/>
    </row>
    <row r="51" spans="1:39" s="23" customFormat="1" ht="15" customHeight="1" x14ac:dyDescent="0.25">
      <c r="A51" s="3" t="s">
        <v>444</v>
      </c>
      <c r="B51" s="1" t="s">
        <v>92</v>
      </c>
      <c r="C51" s="3" t="s">
        <v>646</v>
      </c>
      <c r="D51" s="1"/>
      <c r="E51" s="3">
        <v>16000</v>
      </c>
      <c r="F51" s="3" t="s">
        <v>543</v>
      </c>
      <c r="G51" s="1" t="s">
        <v>52</v>
      </c>
      <c r="H51" s="1" t="s">
        <v>168</v>
      </c>
      <c r="I51" s="1" t="s">
        <v>197</v>
      </c>
      <c r="J51" s="1">
        <v>0</v>
      </c>
      <c r="K51" s="1" t="s">
        <v>198</v>
      </c>
      <c r="L51" s="1"/>
      <c r="M51" s="1"/>
      <c r="N51" s="1"/>
      <c r="O51" s="1" t="s">
        <v>32</v>
      </c>
      <c r="P51" s="1"/>
      <c r="Q51" s="1"/>
      <c r="R51" s="1"/>
      <c r="S51" s="1"/>
      <c r="T51" s="1"/>
      <c r="U51" s="1"/>
      <c r="V51" s="1"/>
      <c r="W51" s="1"/>
      <c r="X51" s="1"/>
      <c r="Y51" s="1"/>
      <c r="Z51" s="1"/>
      <c r="AA51" s="24">
        <v>14329</v>
      </c>
      <c r="AB51" s="24">
        <v>1500</v>
      </c>
      <c r="AC51" s="24">
        <v>1000</v>
      </c>
      <c r="AD51" s="1">
        <v>2200</v>
      </c>
      <c r="AE51" s="24"/>
      <c r="AF51" s="24"/>
      <c r="AG51" s="2" t="s">
        <v>620</v>
      </c>
      <c r="AH51" s="30"/>
      <c r="AI51" s="30"/>
      <c r="AJ51" s="30"/>
      <c r="AK51" s="30"/>
      <c r="AL51" s="30"/>
      <c r="AM51" s="30"/>
    </row>
    <row r="52" spans="1:39" s="23" customFormat="1" ht="15" customHeight="1" x14ac:dyDescent="0.25">
      <c r="A52" s="3" t="s">
        <v>445</v>
      </c>
      <c r="B52" s="1" t="s">
        <v>92</v>
      </c>
      <c r="C52" s="3" t="s">
        <v>511</v>
      </c>
      <c r="D52" s="1"/>
      <c r="E52" s="3">
        <v>16000</v>
      </c>
      <c r="F52" s="3" t="s">
        <v>543</v>
      </c>
      <c r="G52" s="1" t="s">
        <v>31</v>
      </c>
      <c r="H52" s="1" t="s">
        <v>199</v>
      </c>
      <c r="I52" s="8" t="s">
        <v>200</v>
      </c>
      <c r="J52" s="1">
        <v>0</v>
      </c>
      <c r="K52" s="1" t="s">
        <v>274</v>
      </c>
      <c r="L52" s="1"/>
      <c r="M52" s="1"/>
      <c r="N52" s="1"/>
      <c r="O52" s="1" t="s">
        <v>32</v>
      </c>
      <c r="P52" s="1"/>
      <c r="Q52" s="1"/>
      <c r="R52" s="1"/>
      <c r="S52" s="1"/>
      <c r="T52" s="1"/>
      <c r="U52" s="1"/>
      <c r="V52" s="1"/>
      <c r="W52" s="1"/>
      <c r="X52" s="1"/>
      <c r="Y52" s="1"/>
      <c r="Z52" s="1"/>
      <c r="AA52" s="24">
        <v>2350</v>
      </c>
      <c r="AB52" s="24">
        <v>1000</v>
      </c>
      <c r="AC52" s="24">
        <v>1000</v>
      </c>
      <c r="AD52" s="1">
        <v>1000</v>
      </c>
      <c r="AE52" s="24"/>
      <c r="AF52" s="24"/>
      <c r="AG52" s="2" t="s">
        <v>621</v>
      </c>
      <c r="AH52" s="30"/>
      <c r="AI52" s="30"/>
      <c r="AJ52" s="30"/>
      <c r="AK52" s="30"/>
      <c r="AL52" s="30"/>
      <c r="AM52" s="30"/>
    </row>
    <row r="53" spans="1:39" s="23" customFormat="1" ht="15" customHeight="1" x14ac:dyDescent="0.25">
      <c r="A53" s="3" t="s">
        <v>446</v>
      </c>
      <c r="B53" s="1" t="s">
        <v>92</v>
      </c>
      <c r="C53" s="3" t="s">
        <v>512</v>
      </c>
      <c r="D53" s="1"/>
      <c r="E53" s="3">
        <v>16000</v>
      </c>
      <c r="F53" s="3" t="s">
        <v>543</v>
      </c>
      <c r="G53" s="1" t="s">
        <v>52</v>
      </c>
      <c r="H53" s="1" t="s">
        <v>107</v>
      </c>
      <c r="I53" s="1" t="s">
        <v>201</v>
      </c>
      <c r="J53" s="1">
        <v>7</v>
      </c>
      <c r="K53" s="1" t="s">
        <v>202</v>
      </c>
      <c r="L53" s="1"/>
      <c r="M53" s="1"/>
      <c r="N53" s="1"/>
      <c r="O53" s="1" t="s">
        <v>39</v>
      </c>
      <c r="P53" s="1"/>
      <c r="Q53" s="1"/>
      <c r="R53" s="1"/>
      <c r="S53" s="1"/>
      <c r="T53" s="1"/>
      <c r="U53" s="1"/>
      <c r="V53" s="1"/>
      <c r="W53" s="1"/>
      <c r="X53" s="1"/>
      <c r="Y53" s="1"/>
      <c r="Z53" s="1"/>
      <c r="AA53" s="24">
        <v>9570</v>
      </c>
      <c r="AB53" s="24">
        <v>5000</v>
      </c>
      <c r="AC53" s="24">
        <v>5000</v>
      </c>
      <c r="AD53" s="1">
        <v>5000</v>
      </c>
      <c r="AE53" s="24"/>
      <c r="AF53" s="24"/>
      <c r="AG53" s="2" t="s">
        <v>622</v>
      </c>
      <c r="AH53" s="30"/>
      <c r="AI53" s="30"/>
      <c r="AJ53" s="30"/>
      <c r="AK53" s="30"/>
      <c r="AL53" s="30"/>
      <c r="AM53" s="30"/>
    </row>
    <row r="54" spans="1:39" s="23" customFormat="1" ht="15" customHeight="1" x14ac:dyDescent="0.25">
      <c r="A54" s="1" t="s">
        <v>447</v>
      </c>
      <c r="B54" s="1" t="s">
        <v>92</v>
      </c>
      <c r="C54" s="1" t="s">
        <v>513</v>
      </c>
      <c r="D54" s="1"/>
      <c r="E54" s="1">
        <v>16000</v>
      </c>
      <c r="F54" s="1" t="s">
        <v>543</v>
      </c>
      <c r="G54" s="1" t="s">
        <v>31</v>
      </c>
      <c r="H54" s="1" t="s">
        <v>203</v>
      </c>
      <c r="I54" s="1" t="s">
        <v>204</v>
      </c>
      <c r="J54" s="1">
        <v>1</v>
      </c>
      <c r="K54" s="1" t="s">
        <v>205</v>
      </c>
      <c r="L54" s="1"/>
      <c r="M54" s="1"/>
      <c r="N54" s="1"/>
      <c r="O54" s="1" t="s">
        <v>32</v>
      </c>
      <c r="P54" s="1"/>
      <c r="Q54" s="1"/>
      <c r="R54" s="1"/>
      <c r="S54" s="1"/>
      <c r="T54" s="1"/>
      <c r="U54" s="1"/>
      <c r="V54" s="1"/>
      <c r="W54" s="1"/>
      <c r="X54" s="1"/>
      <c r="Y54" s="1"/>
      <c r="Z54" s="1"/>
      <c r="AA54" s="24">
        <v>66589</v>
      </c>
      <c r="AB54" s="24">
        <v>23000</v>
      </c>
      <c r="AC54" s="24">
        <v>5000</v>
      </c>
      <c r="AD54" s="1">
        <v>5000</v>
      </c>
      <c r="AE54" s="24"/>
      <c r="AF54" s="24"/>
      <c r="AG54" s="2"/>
      <c r="AH54" s="30"/>
      <c r="AI54" s="30"/>
      <c r="AJ54" s="30"/>
      <c r="AK54" s="30"/>
      <c r="AL54" s="30"/>
      <c r="AM54" s="30"/>
    </row>
    <row r="55" spans="1:39" s="23" customFormat="1" ht="15" customHeight="1" x14ac:dyDescent="0.25">
      <c r="A55" s="1" t="s">
        <v>448</v>
      </c>
      <c r="B55" s="1" t="s">
        <v>51</v>
      </c>
      <c r="C55" s="1" t="s">
        <v>514</v>
      </c>
      <c r="D55" s="1"/>
      <c r="E55" s="1">
        <v>16170</v>
      </c>
      <c r="F55" s="1" t="s">
        <v>563</v>
      </c>
      <c r="G55" s="1" t="s">
        <v>52</v>
      </c>
      <c r="H55" s="1" t="s">
        <v>206</v>
      </c>
      <c r="I55" s="1" t="s">
        <v>207</v>
      </c>
      <c r="J55" s="1">
        <v>1</v>
      </c>
      <c r="K55" s="1" t="s">
        <v>208</v>
      </c>
      <c r="L55" s="1"/>
      <c r="M55" s="1"/>
      <c r="N55" s="1"/>
      <c r="O55" s="1" t="s">
        <v>32</v>
      </c>
      <c r="P55" s="1"/>
      <c r="Q55" s="1"/>
      <c r="R55" s="1"/>
      <c r="S55" s="1"/>
      <c r="T55" s="1"/>
      <c r="U55" s="1"/>
      <c r="V55" s="1"/>
      <c r="W55" s="1"/>
      <c r="X55" s="1"/>
      <c r="Y55" s="1"/>
      <c r="Z55" s="1"/>
      <c r="AA55" s="24">
        <v>93795</v>
      </c>
      <c r="AB55" s="24">
        <v>5000</v>
      </c>
      <c r="AC55" s="24">
        <v>1000</v>
      </c>
      <c r="AD55" s="1">
        <v>5000</v>
      </c>
      <c r="AE55" s="24"/>
      <c r="AF55" s="24"/>
      <c r="AG55" s="2" t="s">
        <v>623</v>
      </c>
      <c r="AH55" s="30"/>
      <c r="AI55" s="30"/>
      <c r="AJ55" s="30"/>
      <c r="AK55" s="30"/>
      <c r="AL55" s="30"/>
      <c r="AM55" s="30"/>
    </row>
    <row r="56" spans="1:39" s="23" customFormat="1" ht="15" customHeight="1" x14ac:dyDescent="0.25">
      <c r="A56" s="1" t="s">
        <v>449</v>
      </c>
      <c r="B56" s="1" t="s">
        <v>34</v>
      </c>
      <c r="C56" s="1" t="s">
        <v>515</v>
      </c>
      <c r="D56" s="1"/>
      <c r="E56" s="1">
        <v>16400</v>
      </c>
      <c r="F56" s="1" t="s">
        <v>564</v>
      </c>
      <c r="G56" s="1" t="s">
        <v>52</v>
      </c>
      <c r="H56" s="1" t="s">
        <v>209</v>
      </c>
      <c r="I56" s="1" t="s">
        <v>210</v>
      </c>
      <c r="J56" s="1">
        <v>0</v>
      </c>
      <c r="K56" s="1" t="s">
        <v>211</v>
      </c>
      <c r="L56" s="1"/>
      <c r="M56" s="1"/>
      <c r="N56" s="1"/>
      <c r="O56" s="1" t="s">
        <v>32</v>
      </c>
      <c r="P56" s="1"/>
      <c r="Q56" s="1"/>
      <c r="R56" s="1"/>
      <c r="S56" s="1"/>
      <c r="T56" s="1"/>
      <c r="U56" s="1"/>
      <c r="V56" s="1"/>
      <c r="W56" s="1"/>
      <c r="X56" s="1"/>
      <c r="Y56" s="1"/>
      <c r="Z56" s="1"/>
      <c r="AA56" s="24">
        <v>2090</v>
      </c>
      <c r="AB56" s="24">
        <v>1200</v>
      </c>
      <c r="AC56" s="24">
        <v>1000</v>
      </c>
      <c r="AD56" s="1">
        <v>2000</v>
      </c>
      <c r="AE56" s="24"/>
      <c r="AF56" s="24"/>
      <c r="AG56" s="2" t="s">
        <v>624</v>
      </c>
      <c r="AH56" s="30"/>
      <c r="AI56" s="30"/>
      <c r="AJ56" s="30"/>
      <c r="AK56" s="30"/>
      <c r="AL56" s="30"/>
      <c r="AM56" s="30"/>
    </row>
    <row r="57" spans="1:39" s="23" customFormat="1" ht="15" customHeight="1" x14ac:dyDescent="0.25">
      <c r="A57" s="1" t="s">
        <v>450</v>
      </c>
      <c r="B57" s="1" t="s">
        <v>51</v>
      </c>
      <c r="C57" s="1" t="s">
        <v>516</v>
      </c>
      <c r="D57" s="1"/>
      <c r="E57" s="1">
        <v>16100</v>
      </c>
      <c r="F57" s="1" t="s">
        <v>557</v>
      </c>
      <c r="G57" s="1" t="s">
        <v>52</v>
      </c>
      <c r="H57" s="1" t="s">
        <v>212</v>
      </c>
      <c r="I57" s="1" t="s">
        <v>213</v>
      </c>
      <c r="J57" s="1">
        <v>11</v>
      </c>
      <c r="K57" s="1" t="s">
        <v>214</v>
      </c>
      <c r="L57" s="1"/>
      <c r="M57" s="1"/>
      <c r="N57" s="1"/>
      <c r="O57" s="1" t="s">
        <v>32</v>
      </c>
      <c r="P57" s="1"/>
      <c r="Q57" s="1"/>
      <c r="R57" s="1"/>
      <c r="S57" s="1"/>
      <c r="T57" s="1"/>
      <c r="U57" s="1"/>
      <c r="V57" s="1"/>
      <c r="W57" s="1"/>
      <c r="X57" s="1"/>
      <c r="Y57" s="1"/>
      <c r="Z57" s="1"/>
      <c r="AA57" s="24">
        <v>6300</v>
      </c>
      <c r="AB57" s="24">
        <v>3000</v>
      </c>
      <c r="AC57" s="24">
        <v>1500</v>
      </c>
      <c r="AD57" s="1">
        <v>3000</v>
      </c>
      <c r="AE57" s="24"/>
      <c r="AF57" s="24"/>
      <c r="AG57" s="2" t="s">
        <v>625</v>
      </c>
      <c r="AH57" s="30" t="s">
        <v>33</v>
      </c>
      <c r="AI57" s="30"/>
      <c r="AJ57" s="30"/>
      <c r="AK57" s="30"/>
      <c r="AL57" s="30"/>
      <c r="AM57" s="30"/>
    </row>
    <row r="58" spans="1:39" s="23" customFormat="1" ht="15" customHeight="1" x14ac:dyDescent="0.25">
      <c r="A58" s="1" t="s">
        <v>451</v>
      </c>
      <c r="B58" s="1" t="s">
        <v>51</v>
      </c>
      <c r="C58" s="1" t="s">
        <v>517</v>
      </c>
      <c r="D58" s="1"/>
      <c r="E58" s="1">
        <v>16100</v>
      </c>
      <c r="F58" s="1" t="s">
        <v>565</v>
      </c>
      <c r="G58" s="1" t="s">
        <v>31</v>
      </c>
      <c r="H58" s="1" t="s">
        <v>215</v>
      </c>
      <c r="I58" s="1" t="s">
        <v>216</v>
      </c>
      <c r="J58" s="1">
        <v>10</v>
      </c>
      <c r="K58" s="1" t="s">
        <v>217</v>
      </c>
      <c r="L58" s="1"/>
      <c r="M58" s="1"/>
      <c r="N58" s="1"/>
      <c r="O58" s="1" t="s">
        <v>39</v>
      </c>
      <c r="P58" s="1"/>
      <c r="Q58" s="1"/>
      <c r="R58" s="1"/>
      <c r="S58" s="1"/>
      <c r="T58" s="1"/>
      <c r="U58" s="1"/>
      <c r="V58" s="1"/>
      <c r="W58" s="1"/>
      <c r="X58" s="1"/>
      <c r="Y58" s="1"/>
      <c r="Z58" s="1"/>
      <c r="AA58" s="24">
        <v>54324</v>
      </c>
      <c r="AB58" s="24">
        <v>10000</v>
      </c>
      <c r="AC58" s="24">
        <v>5000</v>
      </c>
      <c r="AD58" s="1">
        <v>5000</v>
      </c>
      <c r="AE58" s="24"/>
      <c r="AF58" s="24"/>
      <c r="AG58" s="2" t="s">
        <v>626</v>
      </c>
      <c r="AH58" s="30"/>
      <c r="AI58" s="30"/>
      <c r="AJ58" s="30"/>
      <c r="AK58" s="30"/>
      <c r="AL58" s="30"/>
      <c r="AM58" s="30"/>
    </row>
    <row r="59" spans="1:39" s="23" customFormat="1" ht="15" customHeight="1" x14ac:dyDescent="0.25">
      <c r="A59" s="1" t="s">
        <v>452</v>
      </c>
      <c r="B59" s="1" t="s">
        <v>51</v>
      </c>
      <c r="C59" s="1" t="s">
        <v>518</v>
      </c>
      <c r="D59" s="1"/>
      <c r="E59" s="1">
        <v>86000</v>
      </c>
      <c r="F59" s="1" t="s">
        <v>566</v>
      </c>
      <c r="G59" s="1" t="s">
        <v>31</v>
      </c>
      <c r="H59" s="1" t="s">
        <v>218</v>
      </c>
      <c r="I59" s="1" t="s">
        <v>219</v>
      </c>
      <c r="J59" s="1">
        <v>12</v>
      </c>
      <c r="K59" s="1" t="s">
        <v>220</v>
      </c>
      <c r="L59" s="1"/>
      <c r="M59" s="1"/>
      <c r="N59" s="1"/>
      <c r="O59" s="1" t="s">
        <v>32</v>
      </c>
      <c r="P59" s="1"/>
      <c r="Q59" s="1"/>
      <c r="R59" s="1"/>
      <c r="S59" s="1"/>
      <c r="T59" s="1"/>
      <c r="U59" s="1"/>
      <c r="V59" s="1"/>
      <c r="W59" s="1"/>
      <c r="X59" s="1"/>
      <c r="Y59" s="1"/>
      <c r="Z59" s="1"/>
      <c r="AA59" s="24">
        <v>7500</v>
      </c>
      <c r="AB59" s="24">
        <v>6000</v>
      </c>
      <c r="AC59" s="24">
        <v>2000</v>
      </c>
      <c r="AD59" s="1">
        <v>5000</v>
      </c>
      <c r="AE59" s="24"/>
      <c r="AF59" s="24"/>
      <c r="AG59" s="2" t="s">
        <v>627</v>
      </c>
      <c r="AH59" s="30"/>
      <c r="AI59" s="30"/>
      <c r="AJ59" s="30"/>
      <c r="AK59" s="30"/>
      <c r="AL59" s="30"/>
      <c r="AM59" s="30"/>
    </row>
    <row r="60" spans="1:39" s="23" customFormat="1" ht="15" customHeight="1" x14ac:dyDescent="0.25">
      <c r="A60" s="1" t="s">
        <v>453</v>
      </c>
      <c r="B60" s="1" t="s">
        <v>34</v>
      </c>
      <c r="C60" s="1" t="s">
        <v>519</v>
      </c>
      <c r="D60" s="1"/>
      <c r="E60" s="1">
        <v>16190</v>
      </c>
      <c r="F60" s="1" t="s">
        <v>567</v>
      </c>
      <c r="G60" s="1" t="s">
        <v>52</v>
      </c>
      <c r="H60" s="1" t="s">
        <v>221</v>
      </c>
      <c r="I60" s="1" t="s">
        <v>222</v>
      </c>
      <c r="J60" s="1">
        <v>2</v>
      </c>
      <c r="K60" s="1" t="s">
        <v>223</v>
      </c>
      <c r="L60" s="1"/>
      <c r="M60" s="1"/>
      <c r="N60" s="1"/>
      <c r="O60" s="1" t="s">
        <v>32</v>
      </c>
      <c r="P60" s="1"/>
      <c r="Q60" s="1"/>
      <c r="R60" s="1"/>
      <c r="S60" s="1"/>
      <c r="T60" s="1"/>
      <c r="U60" s="1"/>
      <c r="V60" s="1"/>
      <c r="W60" s="1"/>
      <c r="X60" s="1"/>
      <c r="Y60" s="1"/>
      <c r="Z60" s="1"/>
      <c r="AA60" s="24">
        <v>30860</v>
      </c>
      <c r="AB60" s="24">
        <v>9438</v>
      </c>
      <c r="AC60" s="24">
        <v>2000</v>
      </c>
      <c r="AD60" s="1">
        <v>5000</v>
      </c>
      <c r="AE60" s="24"/>
      <c r="AF60" s="24"/>
      <c r="AG60" s="2" t="s">
        <v>628</v>
      </c>
      <c r="AH60" s="30"/>
      <c r="AI60" s="30"/>
      <c r="AJ60" s="30"/>
      <c r="AK60" s="30"/>
      <c r="AL60" s="30"/>
      <c r="AM60" s="30"/>
    </row>
    <row r="61" spans="1:39" s="23" customFormat="1" ht="15" customHeight="1" x14ac:dyDescent="0.25">
      <c r="A61" s="3" t="s">
        <v>454</v>
      </c>
      <c r="B61" s="1" t="s">
        <v>34</v>
      </c>
      <c r="C61" s="3" t="s">
        <v>520</v>
      </c>
      <c r="D61" s="1"/>
      <c r="E61" s="3">
        <v>16400</v>
      </c>
      <c r="F61" s="3" t="s">
        <v>568</v>
      </c>
      <c r="G61" s="1" t="s">
        <v>31</v>
      </c>
      <c r="H61" s="1" t="s">
        <v>117</v>
      </c>
      <c r="I61" s="1" t="s">
        <v>224</v>
      </c>
      <c r="J61" s="1">
        <v>12</v>
      </c>
      <c r="K61" s="1" t="s">
        <v>225</v>
      </c>
      <c r="L61" s="1"/>
      <c r="M61" s="1"/>
      <c r="N61" s="1"/>
      <c r="O61" s="1" t="s">
        <v>32</v>
      </c>
      <c r="P61" s="1"/>
      <c r="Q61" s="1"/>
      <c r="R61" s="1"/>
      <c r="S61" s="1"/>
      <c r="T61" s="1"/>
      <c r="U61" s="1"/>
      <c r="V61" s="1"/>
      <c r="W61" s="1"/>
      <c r="X61" s="1"/>
      <c r="Y61" s="1"/>
      <c r="Z61" s="1"/>
      <c r="AA61" s="24">
        <v>9370</v>
      </c>
      <c r="AB61" s="24">
        <v>2000</v>
      </c>
      <c r="AC61" s="24">
        <v>1000</v>
      </c>
      <c r="AD61" s="1">
        <v>3000</v>
      </c>
      <c r="AE61" s="24"/>
      <c r="AF61" s="24"/>
      <c r="AG61" s="2" t="s">
        <v>629</v>
      </c>
      <c r="AH61" s="30"/>
      <c r="AI61" s="30"/>
      <c r="AJ61" s="30"/>
      <c r="AK61" s="30"/>
      <c r="AL61" s="30"/>
      <c r="AM61" s="30"/>
    </row>
    <row r="62" spans="1:39" s="23" customFormat="1" ht="15" customHeight="1" x14ac:dyDescent="0.25">
      <c r="A62" s="1" t="s">
        <v>455</v>
      </c>
      <c r="B62" s="1" t="s">
        <v>48</v>
      </c>
      <c r="C62" s="1" t="s">
        <v>521</v>
      </c>
      <c r="D62" s="1"/>
      <c r="E62" s="1">
        <v>16000</v>
      </c>
      <c r="F62" s="1" t="s">
        <v>543</v>
      </c>
      <c r="G62" s="1" t="s">
        <v>52</v>
      </c>
      <c r="H62" s="1" t="s">
        <v>226</v>
      </c>
      <c r="I62" s="1" t="s">
        <v>227</v>
      </c>
      <c r="J62" s="1">
        <v>2</v>
      </c>
      <c r="K62" s="1" t="s">
        <v>228</v>
      </c>
      <c r="L62" s="1"/>
      <c r="M62" s="1"/>
      <c r="N62" s="1"/>
      <c r="O62" s="1" t="s">
        <v>39</v>
      </c>
      <c r="P62" s="1"/>
      <c r="Q62" s="1"/>
      <c r="R62" s="1"/>
      <c r="S62" s="1"/>
      <c r="T62" s="1"/>
      <c r="U62" s="1"/>
      <c r="V62" s="1"/>
      <c r="W62" s="1"/>
      <c r="X62" s="1"/>
      <c r="Y62" s="1"/>
      <c r="Z62" s="1"/>
      <c r="AA62" s="24">
        <v>5000</v>
      </c>
      <c r="AB62" s="24">
        <v>2000</v>
      </c>
      <c r="AC62" s="24">
        <v>0</v>
      </c>
      <c r="AD62" s="1">
        <v>3000</v>
      </c>
      <c r="AE62" s="24"/>
      <c r="AF62" s="24"/>
      <c r="AG62" s="2" t="s">
        <v>630</v>
      </c>
      <c r="AH62" s="30"/>
      <c r="AI62" s="30"/>
      <c r="AJ62" s="30"/>
      <c r="AK62" s="30"/>
      <c r="AL62" s="30"/>
      <c r="AM62" s="30"/>
    </row>
    <row r="63" spans="1:39" s="23" customFormat="1" ht="15" customHeight="1" x14ac:dyDescent="0.25">
      <c r="A63" s="3" t="s">
        <v>456</v>
      </c>
      <c r="B63" s="1" t="s">
        <v>92</v>
      </c>
      <c r="C63" s="3" t="s">
        <v>522</v>
      </c>
      <c r="D63" s="1"/>
      <c r="E63" s="3">
        <v>16430</v>
      </c>
      <c r="F63" s="3" t="s">
        <v>569</v>
      </c>
      <c r="G63" s="1" t="s">
        <v>31</v>
      </c>
      <c r="H63" s="1" t="s">
        <v>229</v>
      </c>
      <c r="I63" s="1" t="s">
        <v>230</v>
      </c>
      <c r="J63" s="1">
        <v>5</v>
      </c>
      <c r="K63" s="1" t="s">
        <v>231</v>
      </c>
      <c r="L63" s="1"/>
      <c r="M63" s="1"/>
      <c r="N63" s="1"/>
      <c r="O63" s="1" t="s">
        <v>32</v>
      </c>
      <c r="P63" s="1"/>
      <c r="Q63" s="1"/>
      <c r="R63" s="1"/>
      <c r="S63" s="1"/>
      <c r="T63" s="1"/>
      <c r="U63" s="1"/>
      <c r="V63" s="1"/>
      <c r="W63" s="1"/>
      <c r="X63" s="1"/>
      <c r="Y63" s="1"/>
      <c r="Z63" s="1"/>
      <c r="AA63" s="24">
        <v>35410</v>
      </c>
      <c r="AB63" s="24">
        <v>6000</v>
      </c>
      <c r="AC63" s="24">
        <v>2000</v>
      </c>
      <c r="AD63" s="1">
        <v>1000</v>
      </c>
      <c r="AE63" s="24"/>
      <c r="AF63" s="24"/>
      <c r="AG63" s="2"/>
      <c r="AH63" s="30" t="s">
        <v>33</v>
      </c>
      <c r="AI63" s="30"/>
      <c r="AJ63" s="30"/>
      <c r="AK63" s="30"/>
      <c r="AL63" s="30"/>
      <c r="AM63" s="30"/>
    </row>
    <row r="64" spans="1:39" s="23" customFormat="1" ht="15" customHeight="1" x14ac:dyDescent="0.25">
      <c r="A64" s="9" t="s">
        <v>457</v>
      </c>
      <c r="B64" s="1" t="s">
        <v>34</v>
      </c>
      <c r="C64" s="4" t="s">
        <v>523</v>
      </c>
      <c r="D64" s="1"/>
      <c r="E64" s="4">
        <v>16700</v>
      </c>
      <c r="F64" s="4" t="s">
        <v>576</v>
      </c>
      <c r="G64" s="1" t="s">
        <v>52</v>
      </c>
      <c r="H64" s="1" t="s">
        <v>232</v>
      </c>
      <c r="I64" s="1" t="s">
        <v>233</v>
      </c>
      <c r="J64" s="1">
        <v>7</v>
      </c>
      <c r="K64" s="1" t="s">
        <v>234</v>
      </c>
      <c r="L64" s="1"/>
      <c r="M64" s="1"/>
      <c r="N64" s="1"/>
      <c r="O64" s="1" t="s">
        <v>32</v>
      </c>
      <c r="P64" s="1"/>
      <c r="Q64" s="1"/>
      <c r="R64" s="1"/>
      <c r="S64" s="1"/>
      <c r="T64" s="1"/>
      <c r="U64" s="1"/>
      <c r="V64" s="1"/>
      <c r="W64" s="1"/>
      <c r="X64" s="1"/>
      <c r="Y64" s="1"/>
      <c r="Z64" s="1"/>
      <c r="AA64" s="24">
        <v>22170</v>
      </c>
      <c r="AB64" s="24">
        <v>12000</v>
      </c>
      <c r="AC64" s="24">
        <v>2000</v>
      </c>
      <c r="AD64" s="1">
        <v>2000</v>
      </c>
      <c r="AE64" s="24"/>
      <c r="AF64" s="24"/>
      <c r="AG64" s="2" t="s">
        <v>631</v>
      </c>
      <c r="AH64" s="30"/>
      <c r="AI64" s="30"/>
      <c r="AJ64" s="30"/>
      <c r="AK64" s="30"/>
      <c r="AL64" s="30"/>
      <c r="AM64" s="30"/>
    </row>
    <row r="65" spans="1:111" s="23" customFormat="1" ht="15" customHeight="1" x14ac:dyDescent="0.25">
      <c r="A65" s="1" t="s">
        <v>458</v>
      </c>
      <c r="B65" s="1" t="s">
        <v>34</v>
      </c>
      <c r="C65" s="1" t="s">
        <v>524</v>
      </c>
      <c r="D65" s="1"/>
      <c r="E65" s="1">
        <v>16000</v>
      </c>
      <c r="F65" s="1" t="s">
        <v>543</v>
      </c>
      <c r="G65" s="1" t="s">
        <v>31</v>
      </c>
      <c r="H65" s="1" t="s">
        <v>235</v>
      </c>
      <c r="I65" s="1" t="s">
        <v>236</v>
      </c>
      <c r="J65" s="1"/>
      <c r="K65" s="1" t="s">
        <v>237</v>
      </c>
      <c r="L65" s="1"/>
      <c r="M65" s="1"/>
      <c r="N65" s="1"/>
      <c r="O65" s="1" t="s">
        <v>32</v>
      </c>
      <c r="P65" s="1"/>
      <c r="Q65" s="1"/>
      <c r="R65" s="1"/>
      <c r="S65" s="1"/>
      <c r="T65" s="1"/>
      <c r="U65" s="1"/>
      <c r="V65" s="1"/>
      <c r="W65" s="1"/>
      <c r="X65" s="1"/>
      <c r="Y65" s="1"/>
      <c r="Z65" s="1"/>
      <c r="AA65" s="24">
        <v>47160</v>
      </c>
      <c r="AB65" s="24">
        <v>18000</v>
      </c>
      <c r="AC65" s="24">
        <v>2000</v>
      </c>
      <c r="AD65" s="1">
        <v>1000</v>
      </c>
      <c r="AE65" s="24"/>
      <c r="AF65" s="24"/>
      <c r="AG65" s="2" t="s">
        <v>632</v>
      </c>
      <c r="AH65" s="30" t="s">
        <v>33</v>
      </c>
      <c r="AI65" s="30"/>
      <c r="AJ65" s="30"/>
      <c r="AK65" s="30"/>
      <c r="AL65" s="30"/>
      <c r="AM65" s="30"/>
    </row>
    <row r="66" spans="1:111" s="23" customFormat="1" ht="15.75" customHeight="1" x14ac:dyDescent="0.25">
      <c r="A66" s="3" t="s">
        <v>459</v>
      </c>
      <c r="B66" s="1" t="s">
        <v>34</v>
      </c>
      <c r="C66" s="3" t="s">
        <v>525</v>
      </c>
      <c r="D66" s="1"/>
      <c r="E66" s="3">
        <v>16400</v>
      </c>
      <c r="F66" s="3" t="s">
        <v>554</v>
      </c>
      <c r="G66" s="1" t="s">
        <v>31</v>
      </c>
      <c r="H66" s="1" t="s">
        <v>238</v>
      </c>
      <c r="I66" s="1" t="s">
        <v>239</v>
      </c>
      <c r="J66" s="1">
        <v>0</v>
      </c>
      <c r="K66" s="1" t="s">
        <v>240</v>
      </c>
      <c r="L66" s="1"/>
      <c r="M66" s="1"/>
      <c r="N66" s="1"/>
      <c r="O66" s="1" t="s">
        <v>32</v>
      </c>
      <c r="P66" s="1"/>
      <c r="Q66" s="1"/>
      <c r="R66" s="1"/>
      <c r="S66" s="1"/>
      <c r="T66" s="1"/>
      <c r="U66" s="1"/>
      <c r="V66" s="1"/>
      <c r="W66" s="1"/>
      <c r="X66" s="1"/>
      <c r="Y66" s="1"/>
      <c r="Z66" s="1"/>
      <c r="AA66" s="24">
        <v>19000</v>
      </c>
      <c r="AB66" s="24">
        <v>2000</v>
      </c>
      <c r="AC66" s="24">
        <v>1000</v>
      </c>
      <c r="AD66" s="1">
        <v>1000</v>
      </c>
      <c r="AE66" s="24"/>
      <c r="AF66" s="24"/>
      <c r="AG66" s="2" t="s">
        <v>633</v>
      </c>
      <c r="AH66" s="30"/>
      <c r="AI66" s="30"/>
      <c r="AJ66" s="30"/>
      <c r="AK66" s="30"/>
      <c r="AL66" s="30"/>
      <c r="AM66" s="30"/>
    </row>
    <row r="67" spans="1:111" s="23" customFormat="1" ht="15" customHeight="1" x14ac:dyDescent="0.25">
      <c r="A67" s="1" t="s">
        <v>460</v>
      </c>
      <c r="B67" s="1" t="s">
        <v>48</v>
      </c>
      <c r="C67" s="1" t="s">
        <v>521</v>
      </c>
      <c r="D67" s="4"/>
      <c r="E67" s="1">
        <v>16000</v>
      </c>
      <c r="F67" s="1" t="s">
        <v>543</v>
      </c>
      <c r="G67" s="1"/>
      <c r="H67" s="1"/>
      <c r="I67" s="1"/>
      <c r="J67" s="1"/>
      <c r="K67" s="1" t="s">
        <v>241</v>
      </c>
      <c r="L67" s="1"/>
      <c r="M67" s="1"/>
      <c r="N67" s="1"/>
      <c r="O67" s="1" t="s">
        <v>32</v>
      </c>
      <c r="P67" s="1"/>
      <c r="Q67" s="1"/>
      <c r="R67" s="1"/>
      <c r="S67" s="1"/>
      <c r="T67" s="1"/>
      <c r="U67" s="1"/>
      <c r="V67" s="1"/>
      <c r="W67" s="1"/>
      <c r="X67" s="1"/>
      <c r="Y67" s="1"/>
      <c r="Z67" s="1"/>
      <c r="AA67" s="24">
        <v>22785</v>
      </c>
      <c r="AB67" s="24">
        <v>10285</v>
      </c>
      <c r="AC67" s="24">
        <v>4000</v>
      </c>
      <c r="AD67" s="1">
        <v>3000</v>
      </c>
      <c r="AE67" s="24"/>
      <c r="AF67" s="24"/>
      <c r="AG67" s="2" t="s">
        <v>634</v>
      </c>
      <c r="AH67" s="30"/>
      <c r="AI67" s="30"/>
      <c r="AJ67" s="30"/>
      <c r="AK67" s="30"/>
      <c r="AL67" s="30"/>
      <c r="AM67" s="30"/>
    </row>
    <row r="68" spans="1:111" ht="15" customHeight="1" x14ac:dyDescent="0.25">
      <c r="A68" s="1" t="s">
        <v>461</v>
      </c>
      <c r="B68" s="1"/>
      <c r="C68" s="1" t="s">
        <v>526</v>
      </c>
      <c r="D68" s="1"/>
      <c r="E68" s="1">
        <v>16000</v>
      </c>
      <c r="F68" s="1" t="s">
        <v>543</v>
      </c>
      <c r="G68" s="1" t="s">
        <v>31</v>
      </c>
      <c r="H68" s="1" t="s">
        <v>242</v>
      </c>
      <c r="I68" s="1" t="s">
        <v>243</v>
      </c>
      <c r="J68" s="1">
        <v>4</v>
      </c>
      <c r="K68" s="1" t="s">
        <v>244</v>
      </c>
      <c r="L68" s="1"/>
      <c r="M68" s="1"/>
      <c r="N68" s="1"/>
      <c r="O68" s="1" t="s">
        <v>39</v>
      </c>
      <c r="P68" s="1"/>
      <c r="Q68" s="1"/>
      <c r="R68" s="1"/>
      <c r="S68" s="1"/>
      <c r="T68" s="1"/>
      <c r="U68" s="1"/>
      <c r="V68" s="1"/>
      <c r="W68" s="1"/>
      <c r="X68" s="1"/>
      <c r="Y68" s="1"/>
      <c r="Z68" s="1"/>
      <c r="AA68" s="24">
        <v>11800</v>
      </c>
      <c r="AB68" s="24">
        <v>8000</v>
      </c>
      <c r="AC68" s="24">
        <v>5000</v>
      </c>
      <c r="AD68" s="1">
        <v>3000</v>
      </c>
      <c r="AE68" s="24"/>
      <c r="AF68" s="24"/>
      <c r="AG68" s="2" t="s">
        <v>635</v>
      </c>
      <c r="AH68" s="27"/>
      <c r="AI68" s="27"/>
      <c r="AJ68" s="27"/>
      <c r="AK68" s="27"/>
      <c r="AL68" s="27"/>
      <c r="AM68" s="27"/>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row>
    <row r="69" spans="1:111" s="29" customFormat="1" ht="15" customHeight="1" x14ac:dyDescent="0.25">
      <c r="A69" s="1" t="s">
        <v>462</v>
      </c>
      <c r="B69" s="1" t="s">
        <v>34</v>
      </c>
      <c r="C69" s="1" t="s">
        <v>527</v>
      </c>
      <c r="D69" s="1"/>
      <c r="E69" s="1">
        <v>16800</v>
      </c>
      <c r="F69" s="1" t="s">
        <v>570</v>
      </c>
      <c r="G69" s="1" t="s">
        <v>31</v>
      </c>
      <c r="H69" s="1" t="s">
        <v>245</v>
      </c>
      <c r="I69" s="1" t="s">
        <v>246</v>
      </c>
      <c r="J69" s="1">
        <v>0</v>
      </c>
      <c r="K69" s="1" t="s">
        <v>247</v>
      </c>
      <c r="L69" s="1"/>
      <c r="M69" s="1"/>
      <c r="N69" s="1"/>
      <c r="O69" s="1" t="s">
        <v>32</v>
      </c>
      <c r="P69" s="1"/>
      <c r="Q69" s="1"/>
      <c r="R69" s="1"/>
      <c r="S69" s="1"/>
      <c r="T69" s="1"/>
      <c r="U69" s="1"/>
      <c r="V69" s="1"/>
      <c r="W69" s="1"/>
      <c r="X69" s="1"/>
      <c r="Y69" s="1"/>
      <c r="Z69" s="1"/>
      <c r="AA69" s="24">
        <v>4756</v>
      </c>
      <c r="AB69" s="24">
        <v>2000</v>
      </c>
      <c r="AC69" s="24">
        <v>1000</v>
      </c>
      <c r="AD69" s="1">
        <v>1000</v>
      </c>
      <c r="AE69" s="24"/>
      <c r="AF69" s="24"/>
      <c r="AG69" s="2" t="s">
        <v>636</v>
      </c>
      <c r="AH69" s="28"/>
      <c r="AI69" s="28"/>
      <c r="AJ69" s="28"/>
      <c r="AK69" s="28"/>
      <c r="AL69" s="28"/>
      <c r="AM69" s="28"/>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row>
    <row r="70" spans="1:111" s="29" customFormat="1" ht="15" customHeight="1" x14ac:dyDescent="0.25">
      <c r="A70" s="1" t="s">
        <v>463</v>
      </c>
      <c r="B70" s="1" t="s">
        <v>34</v>
      </c>
      <c r="C70" s="1" t="s">
        <v>528</v>
      </c>
      <c r="D70" s="1"/>
      <c r="E70" s="1">
        <v>16000</v>
      </c>
      <c r="F70" s="1" t="s">
        <v>571</v>
      </c>
      <c r="G70" s="1" t="s">
        <v>52</v>
      </c>
      <c r="H70" s="1" t="s">
        <v>248</v>
      </c>
      <c r="I70" s="1" t="s">
        <v>249</v>
      </c>
      <c r="J70" s="1">
        <v>2</v>
      </c>
      <c r="K70" s="1" t="s">
        <v>250</v>
      </c>
      <c r="L70" s="1"/>
      <c r="M70" s="1"/>
      <c r="N70" s="1"/>
      <c r="O70" s="1" t="s">
        <v>32</v>
      </c>
      <c r="P70" s="1"/>
      <c r="Q70" s="1"/>
      <c r="R70" s="1"/>
      <c r="S70" s="1"/>
      <c r="T70" s="1"/>
      <c r="U70" s="1"/>
      <c r="V70" s="1"/>
      <c r="W70" s="1"/>
      <c r="X70" s="1"/>
      <c r="Y70" s="1"/>
      <c r="Z70" s="1"/>
      <c r="AA70" s="24">
        <v>63500</v>
      </c>
      <c r="AB70" s="24">
        <v>5000</v>
      </c>
      <c r="AC70" s="24">
        <v>2000</v>
      </c>
      <c r="AD70" s="1">
        <v>2000</v>
      </c>
      <c r="AE70" s="24"/>
      <c r="AF70" s="24"/>
      <c r="AG70" s="2" t="s">
        <v>637</v>
      </c>
      <c r="AH70" s="28"/>
      <c r="AI70" s="28"/>
      <c r="AJ70" s="28"/>
      <c r="AK70" s="28"/>
      <c r="AL70" s="28"/>
      <c r="AM70" s="28"/>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row>
    <row r="71" spans="1:111" s="29" customFormat="1" ht="15" customHeight="1" x14ac:dyDescent="0.25">
      <c r="A71" s="1" t="s">
        <v>464</v>
      </c>
      <c r="B71" s="1" t="s">
        <v>34</v>
      </c>
      <c r="C71" s="1" t="s">
        <v>529</v>
      </c>
      <c r="D71" s="1"/>
      <c r="E71" s="1">
        <v>16290</v>
      </c>
      <c r="F71" s="1" t="s">
        <v>572</v>
      </c>
      <c r="G71" s="1" t="s">
        <v>31</v>
      </c>
      <c r="H71" s="1" t="s">
        <v>251</v>
      </c>
      <c r="I71" s="1" t="s">
        <v>252</v>
      </c>
      <c r="J71" s="1">
        <v>0</v>
      </c>
      <c r="K71" s="1" t="s">
        <v>253</v>
      </c>
      <c r="L71" s="1"/>
      <c r="M71" s="1"/>
      <c r="N71" s="1"/>
      <c r="O71" s="1" t="s">
        <v>32</v>
      </c>
      <c r="P71" s="1"/>
      <c r="Q71" s="1"/>
      <c r="R71" s="1"/>
      <c r="S71" s="1"/>
      <c r="T71" s="1"/>
      <c r="U71" s="1"/>
      <c r="V71" s="1"/>
      <c r="W71" s="1"/>
      <c r="X71" s="1"/>
      <c r="Y71" s="1"/>
      <c r="Z71" s="1"/>
      <c r="AA71" s="24">
        <v>3080</v>
      </c>
      <c r="AB71" s="24">
        <v>3000</v>
      </c>
      <c r="AC71" s="24">
        <v>1000</v>
      </c>
      <c r="AD71" s="1">
        <v>2500</v>
      </c>
      <c r="AE71" s="24"/>
      <c r="AF71" s="24"/>
      <c r="AG71" s="2" t="s">
        <v>638</v>
      </c>
      <c r="AH71" s="28"/>
      <c r="AI71" s="28"/>
      <c r="AJ71" s="28"/>
      <c r="AK71" s="28"/>
      <c r="AL71" s="28"/>
      <c r="AM71" s="28"/>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row>
    <row r="72" spans="1:111" s="29" customFormat="1" ht="15" customHeight="1" x14ac:dyDescent="0.25">
      <c r="A72" s="3" t="s">
        <v>465</v>
      </c>
      <c r="B72" s="1" t="s">
        <v>34</v>
      </c>
      <c r="C72" s="3" t="s">
        <v>530</v>
      </c>
      <c r="D72" s="1"/>
      <c r="E72" s="3">
        <v>16000</v>
      </c>
      <c r="F72" s="3" t="s">
        <v>543</v>
      </c>
      <c r="G72" s="1" t="s">
        <v>31</v>
      </c>
      <c r="H72" s="1" t="s">
        <v>254</v>
      </c>
      <c r="I72" s="1" t="s">
        <v>255</v>
      </c>
      <c r="J72" s="1">
        <v>11</v>
      </c>
      <c r="K72" s="1" t="s">
        <v>256</v>
      </c>
      <c r="L72" s="1"/>
      <c r="M72" s="1"/>
      <c r="N72" s="1"/>
      <c r="O72" s="1" t="s">
        <v>32</v>
      </c>
      <c r="P72" s="1"/>
      <c r="Q72" s="1"/>
      <c r="R72" s="1"/>
      <c r="S72" s="1"/>
      <c r="T72" s="1"/>
      <c r="U72" s="1"/>
      <c r="V72" s="1"/>
      <c r="W72" s="1"/>
      <c r="X72" s="1"/>
      <c r="Y72" s="1"/>
      <c r="Z72" s="1"/>
      <c r="AA72" s="24">
        <v>6630</v>
      </c>
      <c r="AB72" s="24">
        <v>5000</v>
      </c>
      <c r="AC72" s="24">
        <v>2000</v>
      </c>
      <c r="AD72" s="1">
        <v>2500</v>
      </c>
      <c r="AE72" s="24"/>
      <c r="AF72" s="24"/>
      <c r="AG72" s="2" t="s">
        <v>639</v>
      </c>
      <c r="AH72" s="28"/>
      <c r="AI72" s="28"/>
      <c r="AJ72" s="28"/>
      <c r="AK72" s="28"/>
      <c r="AL72" s="28"/>
      <c r="AM72" s="28"/>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row>
    <row r="73" spans="1:111" s="29" customFormat="1" ht="15" customHeight="1" x14ac:dyDescent="0.25">
      <c r="A73" s="1" t="s">
        <v>466</v>
      </c>
      <c r="B73" s="1" t="s">
        <v>96</v>
      </c>
      <c r="C73" s="1" t="s">
        <v>531</v>
      </c>
      <c r="D73" s="1"/>
      <c r="E73" s="1">
        <v>16300</v>
      </c>
      <c r="F73" s="1" t="s">
        <v>573</v>
      </c>
      <c r="G73" s="1" t="s">
        <v>31</v>
      </c>
      <c r="H73" s="1" t="s">
        <v>257</v>
      </c>
      <c r="I73" s="1" t="s">
        <v>258</v>
      </c>
      <c r="J73" s="1">
        <v>0</v>
      </c>
      <c r="K73" s="1" t="s">
        <v>259</v>
      </c>
      <c r="L73" s="1"/>
      <c r="M73" s="1"/>
      <c r="N73" s="1"/>
      <c r="O73" s="1" t="s">
        <v>32</v>
      </c>
      <c r="P73" s="1"/>
      <c r="Q73" s="1"/>
      <c r="R73" s="1"/>
      <c r="S73" s="1"/>
      <c r="T73" s="1"/>
      <c r="U73" s="1"/>
      <c r="V73" s="1"/>
      <c r="W73" s="1"/>
      <c r="X73" s="1"/>
      <c r="Y73" s="1"/>
      <c r="Z73" s="1"/>
      <c r="AA73" s="24">
        <v>5430</v>
      </c>
      <c r="AB73" s="24">
        <v>1000</v>
      </c>
      <c r="AC73" s="24">
        <v>1000</v>
      </c>
      <c r="AD73" s="1">
        <v>2200</v>
      </c>
      <c r="AE73" s="24"/>
      <c r="AF73" s="24"/>
      <c r="AG73" s="2" t="s">
        <v>640</v>
      </c>
      <c r="AH73" s="28"/>
      <c r="AI73" s="28"/>
      <c r="AJ73" s="28"/>
      <c r="AK73" s="28"/>
      <c r="AL73" s="28"/>
      <c r="AM73" s="28"/>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row>
    <row r="74" spans="1:111" s="29" customFormat="1" ht="15" customHeight="1" x14ac:dyDescent="0.25">
      <c r="A74" s="1" t="s">
        <v>467</v>
      </c>
      <c r="B74" s="1" t="s">
        <v>53</v>
      </c>
      <c r="C74" s="1" t="s">
        <v>532</v>
      </c>
      <c r="D74" s="1"/>
      <c r="E74" s="1">
        <v>16410</v>
      </c>
      <c r="F74" s="1" t="s">
        <v>574</v>
      </c>
      <c r="G74" s="1" t="s">
        <v>31</v>
      </c>
      <c r="H74" s="1" t="s">
        <v>260</v>
      </c>
      <c r="I74" s="1" t="s">
        <v>261</v>
      </c>
      <c r="J74" s="1">
        <v>1</v>
      </c>
      <c r="K74" s="1" t="s">
        <v>262</v>
      </c>
      <c r="L74" s="1"/>
      <c r="M74" s="1"/>
      <c r="N74" s="1"/>
      <c r="O74" s="1" t="s">
        <v>39</v>
      </c>
      <c r="P74" s="1"/>
      <c r="Q74" s="1"/>
      <c r="R74" s="1"/>
      <c r="S74" s="1"/>
      <c r="T74" s="1"/>
      <c r="U74" s="1"/>
      <c r="V74" s="1"/>
      <c r="W74" s="1"/>
      <c r="X74" s="1"/>
      <c r="Y74" s="1"/>
      <c r="Z74" s="1"/>
      <c r="AA74" s="24">
        <v>6500</v>
      </c>
      <c r="AB74" s="24">
        <v>5200</v>
      </c>
      <c r="AC74" s="24">
        <v>5000</v>
      </c>
      <c r="AD74" s="1">
        <v>2500</v>
      </c>
      <c r="AE74" s="24"/>
      <c r="AF74" s="24"/>
      <c r="AG74" s="2" t="s">
        <v>641</v>
      </c>
      <c r="AH74" s="28"/>
      <c r="AI74" s="28"/>
      <c r="AJ74" s="28"/>
      <c r="AK74" s="28"/>
      <c r="AL74" s="28"/>
      <c r="AM74" s="28"/>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row>
    <row r="75" spans="1:111" s="29" customFormat="1" ht="15" customHeight="1" x14ac:dyDescent="0.25">
      <c r="A75" s="1" t="s">
        <v>468</v>
      </c>
      <c r="B75" s="1" t="s">
        <v>48</v>
      </c>
      <c r="C75" s="1" t="s">
        <v>533</v>
      </c>
      <c r="D75" s="1"/>
      <c r="E75" s="1">
        <v>16100</v>
      </c>
      <c r="F75" s="1" t="s">
        <v>557</v>
      </c>
      <c r="G75" s="1"/>
      <c r="H75" s="1"/>
      <c r="I75" s="1"/>
      <c r="J75" s="1"/>
      <c r="K75" s="1" t="s">
        <v>263</v>
      </c>
      <c r="L75" s="1"/>
      <c r="M75" s="1"/>
      <c r="N75" s="1"/>
      <c r="O75" s="1" t="s">
        <v>32</v>
      </c>
      <c r="P75" s="1"/>
      <c r="Q75" s="1"/>
      <c r="R75" s="1"/>
      <c r="S75" s="1"/>
      <c r="T75" s="1"/>
      <c r="U75" s="1"/>
      <c r="V75" s="1"/>
      <c r="W75" s="1"/>
      <c r="X75" s="1"/>
      <c r="Y75" s="1"/>
      <c r="Z75" s="1"/>
      <c r="AA75" s="24">
        <v>18300</v>
      </c>
      <c r="AB75" s="24">
        <v>7000</v>
      </c>
      <c r="AC75" s="24">
        <v>2000</v>
      </c>
      <c r="AD75" s="1">
        <v>1000</v>
      </c>
      <c r="AE75" s="24"/>
      <c r="AF75" s="24"/>
      <c r="AG75" s="2" t="s">
        <v>642</v>
      </c>
      <c r="AH75" s="28"/>
      <c r="AI75" s="28"/>
      <c r="AJ75" s="28"/>
      <c r="AK75" s="28"/>
      <c r="AL75" s="28"/>
      <c r="AM75" s="28"/>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row>
    <row r="76" spans="1:111" ht="15" hidden="1" customHeight="1" x14ac:dyDescent="0.25">
      <c r="A76" s="13" t="s">
        <v>275</v>
      </c>
      <c r="B76" s="31" t="s">
        <v>48</v>
      </c>
      <c r="C76" s="13" t="s">
        <v>328</v>
      </c>
      <c r="D76" s="13" t="s">
        <v>362</v>
      </c>
      <c r="E76" s="13">
        <v>19500</v>
      </c>
      <c r="F76" s="13" t="s">
        <v>377</v>
      </c>
      <c r="G76" s="31" t="s">
        <v>31</v>
      </c>
      <c r="H76" s="31" t="s">
        <v>136</v>
      </c>
      <c r="I76" s="31" t="s">
        <v>137</v>
      </c>
      <c r="J76" s="31">
        <v>2</v>
      </c>
      <c r="K76" s="31" t="s">
        <v>264</v>
      </c>
      <c r="L76" s="31"/>
      <c r="M76" s="31"/>
      <c r="N76" s="31"/>
      <c r="O76" s="31" t="s">
        <v>32</v>
      </c>
      <c r="P76" s="31"/>
      <c r="Q76" s="31"/>
      <c r="R76" s="31"/>
      <c r="S76" s="31"/>
      <c r="T76" s="31"/>
      <c r="U76" s="31"/>
      <c r="V76" s="31"/>
      <c r="W76" s="31"/>
      <c r="X76" s="31"/>
      <c r="Y76" s="31"/>
      <c r="Z76" s="31"/>
      <c r="AA76" s="32">
        <v>46000</v>
      </c>
      <c r="AB76" s="33">
        <v>10000</v>
      </c>
      <c r="AC76" s="33">
        <v>4000</v>
      </c>
      <c r="AD76" s="17">
        <v>1000</v>
      </c>
      <c r="AE76" s="32"/>
      <c r="AF76" s="32"/>
      <c r="AG76" s="18">
        <v>50906335000011</v>
      </c>
      <c r="AH76" s="27"/>
      <c r="AI76" s="27"/>
      <c r="AJ76" s="27"/>
      <c r="AK76" s="27"/>
      <c r="AL76" s="27"/>
      <c r="AM76" s="27"/>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row>
    <row r="77" spans="1:111" s="29" customFormat="1" ht="15" hidden="1" customHeight="1" x14ac:dyDescent="0.25">
      <c r="A77" s="10" t="s">
        <v>276</v>
      </c>
      <c r="B77" s="34" t="s">
        <v>30</v>
      </c>
      <c r="C77" s="20" t="s">
        <v>329</v>
      </c>
      <c r="D77" s="20" t="s">
        <v>363</v>
      </c>
      <c r="E77" s="20">
        <v>19360</v>
      </c>
      <c r="F77" s="20" t="s">
        <v>384</v>
      </c>
      <c r="G77" s="34" t="s">
        <v>52</v>
      </c>
      <c r="H77" s="34" t="s">
        <v>265</v>
      </c>
      <c r="I77" s="34" t="s">
        <v>266</v>
      </c>
      <c r="J77" s="34">
        <v>9</v>
      </c>
      <c r="K77" s="34" t="s">
        <v>267</v>
      </c>
      <c r="L77" s="34"/>
      <c r="M77" s="34"/>
      <c r="N77" s="34"/>
      <c r="O77" s="34" t="s">
        <v>32</v>
      </c>
      <c r="P77" s="34"/>
      <c r="Q77" s="34"/>
      <c r="R77" s="34"/>
      <c r="S77" s="34"/>
      <c r="T77" s="34"/>
      <c r="U77" s="34"/>
      <c r="V77" s="34"/>
      <c r="W77" s="34"/>
      <c r="X77" s="34"/>
      <c r="Y77" s="34"/>
      <c r="Z77" s="34"/>
      <c r="AA77" s="35">
        <v>10600</v>
      </c>
      <c r="AB77" s="36">
        <v>8480</v>
      </c>
      <c r="AC77" s="36">
        <v>3000</v>
      </c>
      <c r="AD77" s="15">
        <v>1000</v>
      </c>
      <c r="AE77" s="35"/>
      <c r="AF77" s="35"/>
      <c r="AG77" s="37">
        <v>51028180100017</v>
      </c>
      <c r="AH77" s="28"/>
      <c r="AI77" s="28"/>
      <c r="AJ77" s="28"/>
      <c r="AK77" s="28"/>
      <c r="AL77" s="28"/>
      <c r="AM77" s="28"/>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row>
    <row r="78" spans="1:111" s="29" customFormat="1" hidden="1" x14ac:dyDescent="0.25">
      <c r="A78" s="10" t="s">
        <v>277</v>
      </c>
      <c r="B78" s="38"/>
      <c r="C78" s="10" t="s">
        <v>330</v>
      </c>
      <c r="D78" s="10"/>
      <c r="E78" s="10">
        <v>19370</v>
      </c>
      <c r="F78" s="10" t="s">
        <v>385</v>
      </c>
      <c r="G78" s="38"/>
      <c r="H78" s="38"/>
      <c r="I78" s="38"/>
      <c r="J78" s="38"/>
      <c r="K78" s="38"/>
      <c r="L78" s="38"/>
      <c r="M78" s="38"/>
      <c r="N78" s="38"/>
      <c r="O78" s="38"/>
      <c r="P78" s="38"/>
      <c r="Q78" s="38"/>
      <c r="R78" s="38"/>
      <c r="S78" s="38"/>
      <c r="T78" s="38"/>
      <c r="U78" s="38"/>
      <c r="V78" s="38"/>
      <c r="W78" s="38"/>
      <c r="X78" s="38"/>
      <c r="Y78" s="10" t="s">
        <v>268</v>
      </c>
      <c r="Z78" s="10">
        <f>SUM(Z2:Z14)</f>
        <v>0</v>
      </c>
      <c r="AA78" s="11">
        <f>SUM(AA2:AA77)</f>
        <v>4449699.92</v>
      </c>
      <c r="AB78" s="11">
        <f>SUM(AB2:AB77)</f>
        <v>560002</v>
      </c>
      <c r="AC78" s="11">
        <f>SUM(AC2:AC76)</f>
        <v>173500</v>
      </c>
      <c r="AD78" s="15">
        <v>1000</v>
      </c>
      <c r="AE78" s="10"/>
      <c r="AF78" s="12"/>
      <c r="AG78" s="39">
        <v>44983830900010</v>
      </c>
      <c r="AH78" s="40"/>
      <c r="AI78" s="40"/>
      <c r="AJ78" s="40"/>
      <c r="AK78" s="40"/>
      <c r="AL78" s="40"/>
      <c r="AM78" s="40"/>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row>
    <row r="79" spans="1:111" hidden="1" x14ac:dyDescent="0.25">
      <c r="A79" s="13" t="s">
        <v>278</v>
      </c>
      <c r="B79" s="41"/>
      <c r="C79" s="13" t="s">
        <v>180</v>
      </c>
      <c r="D79" s="13"/>
      <c r="E79" s="13">
        <v>19300</v>
      </c>
      <c r="F79" s="13" t="s">
        <v>372</v>
      </c>
      <c r="G79" s="41"/>
      <c r="H79" s="41"/>
      <c r="I79" s="41"/>
      <c r="J79" s="41"/>
      <c r="K79" s="41"/>
      <c r="L79" s="41"/>
      <c r="M79" s="41"/>
      <c r="N79" s="41"/>
      <c r="O79" s="41"/>
      <c r="P79" s="41"/>
      <c r="Q79" s="41"/>
      <c r="R79" s="41"/>
      <c r="S79" s="41"/>
      <c r="T79" s="41"/>
      <c r="U79" s="41"/>
      <c r="V79" s="41"/>
      <c r="W79" s="41"/>
      <c r="X79" s="41"/>
      <c r="Y79" s="41"/>
      <c r="Z79" s="41"/>
      <c r="AA79" s="41"/>
      <c r="AB79" s="13" t="s">
        <v>269</v>
      </c>
      <c r="AC79" s="13"/>
      <c r="AD79" s="17">
        <v>1000</v>
      </c>
      <c r="AE79" s="14"/>
      <c r="AF79" s="41"/>
      <c r="AG79" s="18">
        <v>77793389600030</v>
      </c>
      <c r="AH79" s="42"/>
      <c r="AI79" s="42"/>
      <c r="AJ79" s="42"/>
      <c r="AK79" s="42"/>
      <c r="AL79" s="42"/>
      <c r="AM79" s="42"/>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row>
    <row r="80" spans="1:111" s="29" customFormat="1" hidden="1" x14ac:dyDescent="0.25">
      <c r="A80" s="10" t="s">
        <v>279</v>
      </c>
      <c r="B80" s="38"/>
      <c r="C80" s="10" t="s">
        <v>331</v>
      </c>
      <c r="D80" s="10"/>
      <c r="E80" s="10">
        <v>19000</v>
      </c>
      <c r="F80" s="10" t="s">
        <v>371</v>
      </c>
      <c r="G80" s="38"/>
      <c r="H80" s="38"/>
      <c r="I80" s="38"/>
      <c r="J80" s="38"/>
      <c r="K80" s="38"/>
      <c r="L80" s="38"/>
      <c r="M80" s="38"/>
      <c r="N80" s="38"/>
      <c r="O80" s="38"/>
      <c r="P80" s="38"/>
      <c r="Q80" s="38"/>
      <c r="R80" s="38"/>
      <c r="S80" s="38"/>
      <c r="T80" s="38"/>
      <c r="U80" s="38"/>
      <c r="V80" s="38"/>
      <c r="W80" s="38"/>
      <c r="X80" s="38"/>
      <c r="Y80" s="38"/>
      <c r="Z80" s="38"/>
      <c r="AA80" s="38"/>
      <c r="AB80" s="38"/>
      <c r="AC80" s="38"/>
      <c r="AD80" s="15">
        <v>1000</v>
      </c>
      <c r="AE80" s="38"/>
      <c r="AF80" s="38"/>
      <c r="AG80" s="39">
        <v>41773205400016</v>
      </c>
      <c r="AH80" s="40"/>
      <c r="AI80" s="40"/>
      <c r="AJ80" s="40"/>
      <c r="AK80" s="40"/>
      <c r="AL80" s="40"/>
      <c r="AM80" s="40"/>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row>
    <row r="81" spans="1:111" hidden="1" x14ac:dyDescent="0.25">
      <c r="A81" s="13" t="s">
        <v>280</v>
      </c>
      <c r="B81" s="41"/>
      <c r="C81" s="13" t="s">
        <v>332</v>
      </c>
      <c r="D81" s="13" t="s">
        <v>364</v>
      </c>
      <c r="E81" s="13">
        <v>19140</v>
      </c>
      <c r="F81" s="13" t="s">
        <v>386</v>
      </c>
      <c r="G81" s="41"/>
      <c r="H81" s="41"/>
      <c r="I81" s="41"/>
      <c r="J81" s="41"/>
      <c r="K81" s="41"/>
      <c r="L81" s="41"/>
      <c r="M81" s="41"/>
      <c r="N81" s="41"/>
      <c r="O81" s="41"/>
      <c r="P81" s="41"/>
      <c r="Q81" s="41"/>
      <c r="R81" s="41"/>
      <c r="S81" s="41"/>
      <c r="T81" s="41"/>
      <c r="U81" s="41"/>
      <c r="V81" s="41"/>
      <c r="W81" s="41"/>
      <c r="X81" s="41"/>
      <c r="Y81" s="41"/>
      <c r="Z81" s="41"/>
      <c r="AA81" s="41"/>
      <c r="AB81" s="41"/>
      <c r="AC81" s="41"/>
      <c r="AD81" s="17">
        <v>1000</v>
      </c>
      <c r="AE81" s="41"/>
      <c r="AF81" s="41"/>
      <c r="AG81" s="18">
        <v>79307590400011</v>
      </c>
      <c r="AH81" s="42"/>
      <c r="AI81" s="42"/>
      <c r="AJ81" s="42"/>
      <c r="AK81" s="42"/>
      <c r="AL81" s="42"/>
      <c r="AM81" s="42"/>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row>
    <row r="82" spans="1:111" s="29" customFormat="1" hidden="1" x14ac:dyDescent="0.25">
      <c r="A82" s="10" t="s">
        <v>281</v>
      </c>
      <c r="B82" s="38"/>
      <c r="C82" s="10" t="s">
        <v>333</v>
      </c>
      <c r="D82" s="10"/>
      <c r="E82" s="10">
        <v>19100</v>
      </c>
      <c r="F82" s="10" t="s">
        <v>380</v>
      </c>
      <c r="G82" s="38"/>
      <c r="H82" s="38"/>
      <c r="I82" s="38"/>
      <c r="J82" s="38"/>
      <c r="K82" s="38"/>
      <c r="L82" s="38"/>
      <c r="M82" s="38"/>
      <c r="N82" s="38"/>
      <c r="O82" s="38"/>
      <c r="P82" s="38"/>
      <c r="Q82" s="38"/>
      <c r="R82" s="38"/>
      <c r="S82" s="38"/>
      <c r="T82" s="38"/>
      <c r="U82" s="38"/>
      <c r="V82" s="38"/>
      <c r="W82" s="38"/>
      <c r="X82" s="38"/>
      <c r="Y82" s="38"/>
      <c r="Z82" s="38"/>
      <c r="AA82" s="38"/>
      <c r="AB82" s="38"/>
      <c r="AC82" s="38"/>
      <c r="AD82" s="15">
        <v>1000</v>
      </c>
      <c r="AE82" s="38"/>
      <c r="AF82" s="38"/>
      <c r="AG82" s="39">
        <v>45348565800026</v>
      </c>
      <c r="AH82" s="40"/>
      <c r="AI82" s="40"/>
      <c r="AJ82" s="40"/>
      <c r="AK82" s="40"/>
      <c r="AL82" s="40"/>
      <c r="AM82" s="40"/>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row>
    <row r="83" spans="1:111" s="29" customFormat="1" hidden="1" x14ac:dyDescent="0.25">
      <c r="A83" s="10" t="s">
        <v>282</v>
      </c>
      <c r="B83" s="38"/>
      <c r="C83" s="10" t="s">
        <v>325</v>
      </c>
      <c r="D83" s="10" t="s">
        <v>360</v>
      </c>
      <c r="E83" s="10">
        <v>19000</v>
      </c>
      <c r="F83" s="10" t="s">
        <v>371</v>
      </c>
      <c r="G83" s="38"/>
      <c r="H83" s="38"/>
      <c r="I83" s="38"/>
      <c r="J83" s="38"/>
      <c r="K83" s="38"/>
      <c r="L83" s="38"/>
      <c r="M83" s="38"/>
      <c r="N83" s="38"/>
      <c r="O83" s="38"/>
      <c r="P83" s="38"/>
      <c r="Q83" s="38"/>
      <c r="R83" s="38"/>
      <c r="S83" s="38"/>
      <c r="T83" s="38"/>
      <c r="U83" s="38"/>
      <c r="V83" s="38"/>
      <c r="W83" s="38"/>
      <c r="X83" s="38"/>
      <c r="Y83" s="38"/>
      <c r="Z83" s="38"/>
      <c r="AA83" s="38"/>
      <c r="AB83" s="38"/>
      <c r="AC83" s="38"/>
      <c r="AD83" s="15">
        <v>1095</v>
      </c>
      <c r="AE83" s="38"/>
      <c r="AF83" s="38"/>
      <c r="AG83" s="39">
        <v>51780605500011</v>
      </c>
      <c r="AH83" s="40"/>
      <c r="AI83" s="40"/>
      <c r="AJ83" s="40"/>
      <c r="AK83" s="40"/>
      <c r="AL83" s="40"/>
      <c r="AM83" s="40"/>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row>
    <row r="84" spans="1:111" hidden="1" x14ac:dyDescent="0.25">
      <c r="A84" s="13" t="s">
        <v>283</v>
      </c>
      <c r="B84" s="41"/>
      <c r="C84" s="16" t="s">
        <v>180</v>
      </c>
      <c r="D84" s="16"/>
      <c r="E84" s="16">
        <v>19360</v>
      </c>
      <c r="F84" s="16" t="s">
        <v>384</v>
      </c>
      <c r="G84" s="41"/>
      <c r="H84" s="41"/>
      <c r="I84" s="41"/>
      <c r="J84" s="41"/>
      <c r="K84" s="41"/>
      <c r="L84" s="41"/>
      <c r="M84" s="41"/>
      <c r="N84" s="41"/>
      <c r="O84" s="41"/>
      <c r="P84" s="41"/>
      <c r="Q84" s="41"/>
      <c r="R84" s="41"/>
      <c r="S84" s="41"/>
      <c r="T84" s="41"/>
      <c r="U84" s="41"/>
      <c r="V84" s="41"/>
      <c r="W84" s="41"/>
      <c r="X84" s="41"/>
      <c r="Y84" s="41"/>
      <c r="Z84" s="41"/>
      <c r="AA84" s="41"/>
      <c r="AB84" s="41"/>
      <c r="AC84" s="41"/>
      <c r="AD84" s="17">
        <v>1000</v>
      </c>
      <c r="AE84" s="41"/>
      <c r="AF84" s="41"/>
      <c r="AG84" s="16">
        <v>48247035800011</v>
      </c>
      <c r="AH84" s="42"/>
      <c r="AI84" s="42"/>
      <c r="AJ84" s="42"/>
      <c r="AK84" s="42"/>
      <c r="AL84" s="42"/>
      <c r="AM84" s="42"/>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row>
    <row r="85" spans="1:111" s="29" customFormat="1" hidden="1" x14ac:dyDescent="0.25">
      <c r="A85" s="10" t="s">
        <v>284</v>
      </c>
      <c r="B85" s="38"/>
      <c r="C85" s="10" t="s">
        <v>180</v>
      </c>
      <c r="D85" s="10" t="s">
        <v>365</v>
      </c>
      <c r="E85" s="10">
        <v>19170</v>
      </c>
      <c r="F85" s="10" t="s">
        <v>387</v>
      </c>
      <c r="G85" s="38"/>
      <c r="H85" s="38"/>
      <c r="I85" s="38"/>
      <c r="J85" s="38"/>
      <c r="K85" s="38"/>
      <c r="L85" s="38"/>
      <c r="M85" s="38"/>
      <c r="N85" s="38"/>
      <c r="O85" s="38"/>
      <c r="P85" s="38"/>
      <c r="Q85" s="38"/>
      <c r="R85" s="38"/>
      <c r="S85" s="38"/>
      <c r="T85" s="38"/>
      <c r="U85" s="38"/>
      <c r="V85" s="38"/>
      <c r="W85" s="38"/>
      <c r="X85" s="38"/>
      <c r="Y85" s="38"/>
      <c r="Z85" s="38"/>
      <c r="AA85" s="38"/>
      <c r="AB85" s="38"/>
      <c r="AC85" s="38"/>
      <c r="AD85" s="15">
        <v>1000</v>
      </c>
      <c r="AE85" s="38"/>
      <c r="AF85" s="38"/>
      <c r="AG85" s="39">
        <v>82325283800011</v>
      </c>
      <c r="AH85" s="40"/>
      <c r="AI85" s="40"/>
      <c r="AJ85" s="40"/>
      <c r="AK85" s="40"/>
      <c r="AL85" s="40"/>
      <c r="AM85" s="40"/>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row>
    <row r="86" spans="1:111" s="29" customFormat="1" hidden="1" x14ac:dyDescent="0.25">
      <c r="A86" s="10" t="s">
        <v>285</v>
      </c>
      <c r="B86" s="38"/>
      <c r="C86" s="10"/>
      <c r="D86" s="10" t="s">
        <v>366</v>
      </c>
      <c r="E86" s="10">
        <v>19108</v>
      </c>
      <c r="F86" s="10" t="s">
        <v>388</v>
      </c>
      <c r="G86" s="38"/>
      <c r="H86" s="38"/>
      <c r="I86" s="38"/>
      <c r="J86" s="38"/>
      <c r="K86" s="38"/>
      <c r="L86" s="38"/>
      <c r="M86" s="38"/>
      <c r="N86" s="38"/>
      <c r="O86" s="38"/>
      <c r="P86" s="38"/>
      <c r="Q86" s="38"/>
      <c r="R86" s="38"/>
      <c r="S86" s="38"/>
      <c r="T86" s="38"/>
      <c r="U86" s="38"/>
      <c r="V86" s="38"/>
      <c r="W86" s="38"/>
      <c r="X86" s="38"/>
      <c r="Y86" s="38"/>
      <c r="Z86" s="38"/>
      <c r="AA86" s="38"/>
      <c r="AB86" s="38"/>
      <c r="AC86" s="38"/>
      <c r="AD86" s="15">
        <v>1000</v>
      </c>
      <c r="AE86" s="38"/>
      <c r="AF86" s="38"/>
      <c r="AG86" s="39">
        <v>44929293700017</v>
      </c>
      <c r="AH86" s="40"/>
      <c r="AI86" s="40"/>
      <c r="AJ86" s="40"/>
      <c r="AK86" s="40"/>
      <c r="AL86" s="40"/>
      <c r="AM86" s="40"/>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row>
    <row r="87" spans="1:111" hidden="1" x14ac:dyDescent="0.25">
      <c r="A87" s="13" t="s">
        <v>286</v>
      </c>
      <c r="B87" s="41"/>
      <c r="C87" s="13"/>
      <c r="D87" s="13" t="s">
        <v>367</v>
      </c>
      <c r="E87" s="13">
        <v>19101</v>
      </c>
      <c r="F87" s="13" t="s">
        <v>388</v>
      </c>
      <c r="G87" s="41"/>
      <c r="H87" s="41"/>
      <c r="I87" s="41"/>
      <c r="J87" s="41"/>
      <c r="K87" s="41"/>
      <c r="L87" s="41"/>
      <c r="M87" s="41"/>
      <c r="N87" s="41"/>
      <c r="O87" s="41"/>
      <c r="P87" s="41"/>
      <c r="Q87" s="41"/>
      <c r="R87" s="41"/>
      <c r="S87" s="41"/>
      <c r="T87" s="41"/>
      <c r="U87" s="41"/>
      <c r="V87" s="41"/>
      <c r="W87" s="41"/>
      <c r="X87" s="41"/>
      <c r="Y87" s="41"/>
      <c r="Z87" s="41"/>
      <c r="AA87" s="41"/>
      <c r="AB87" s="41"/>
      <c r="AC87" s="41"/>
      <c r="AD87" s="17">
        <v>1000</v>
      </c>
      <c r="AE87" s="41"/>
      <c r="AF87" s="41"/>
      <c r="AG87" s="18">
        <v>33395360200039</v>
      </c>
      <c r="AH87" s="42"/>
      <c r="AI87" s="42"/>
      <c r="AJ87" s="42"/>
      <c r="AK87" s="42"/>
      <c r="AL87" s="42"/>
      <c r="AM87" s="42"/>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row>
    <row r="88" spans="1:111" s="29" customFormat="1" hidden="1" x14ac:dyDescent="0.25">
      <c r="A88" s="10" t="s">
        <v>287</v>
      </c>
      <c r="B88" s="38"/>
      <c r="C88" s="10" t="s">
        <v>334</v>
      </c>
      <c r="D88" s="10" t="s">
        <v>180</v>
      </c>
      <c r="E88" s="10">
        <v>19700</v>
      </c>
      <c r="F88" s="10" t="s">
        <v>389</v>
      </c>
      <c r="G88" s="38"/>
      <c r="H88" s="38"/>
      <c r="I88" s="38"/>
      <c r="J88" s="38"/>
      <c r="K88" s="38"/>
      <c r="L88" s="38"/>
      <c r="M88" s="38"/>
      <c r="N88" s="38"/>
      <c r="O88" s="38"/>
      <c r="P88" s="38"/>
      <c r="Q88" s="38"/>
      <c r="R88" s="38"/>
      <c r="S88" s="38"/>
      <c r="T88" s="38"/>
      <c r="U88" s="38"/>
      <c r="V88" s="38"/>
      <c r="W88" s="38"/>
      <c r="X88" s="38"/>
      <c r="Y88" s="38"/>
      <c r="Z88" s="38"/>
      <c r="AA88" s="38"/>
      <c r="AB88" s="38"/>
      <c r="AC88" s="38"/>
      <c r="AD88" s="15">
        <v>1000</v>
      </c>
      <c r="AE88" s="38"/>
      <c r="AF88" s="38"/>
      <c r="AG88" s="39">
        <v>80321286900017</v>
      </c>
      <c r="AH88" s="40"/>
      <c r="AI88" s="40"/>
      <c r="AJ88" s="40"/>
      <c r="AK88" s="40"/>
      <c r="AL88" s="40"/>
      <c r="AM88" s="40"/>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row>
    <row r="89" spans="1:111" s="29" customFormat="1" hidden="1" x14ac:dyDescent="0.25">
      <c r="A89" s="10" t="s">
        <v>288</v>
      </c>
      <c r="B89" s="38"/>
      <c r="C89" s="10" t="s">
        <v>335</v>
      </c>
      <c r="D89" s="10" t="s">
        <v>49</v>
      </c>
      <c r="E89" s="10">
        <v>19290</v>
      </c>
      <c r="F89" s="10" t="s">
        <v>376</v>
      </c>
      <c r="G89" s="38"/>
      <c r="H89" s="38"/>
      <c r="I89" s="38"/>
      <c r="J89" s="38"/>
      <c r="K89" s="38"/>
      <c r="L89" s="38"/>
      <c r="M89" s="38"/>
      <c r="N89" s="38"/>
      <c r="O89" s="38"/>
      <c r="P89" s="38"/>
      <c r="Q89" s="38"/>
      <c r="R89" s="38"/>
      <c r="S89" s="38"/>
      <c r="T89" s="38"/>
      <c r="U89" s="38"/>
      <c r="V89" s="38"/>
      <c r="W89" s="38"/>
      <c r="X89" s="38"/>
      <c r="Y89" s="38"/>
      <c r="Z89" s="38"/>
      <c r="AA89" s="38"/>
      <c r="AB89" s="38"/>
      <c r="AC89" s="38"/>
      <c r="AD89" s="15">
        <v>1000</v>
      </c>
      <c r="AE89" s="38"/>
      <c r="AF89" s="38"/>
      <c r="AG89" s="39">
        <v>49467969900038</v>
      </c>
      <c r="AH89" s="40"/>
      <c r="AI89" s="40"/>
      <c r="AJ89" s="40"/>
      <c r="AK89" s="40"/>
      <c r="AL89" s="40"/>
      <c r="AM89" s="40"/>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row>
    <row r="90" spans="1:111" hidden="1" x14ac:dyDescent="0.25">
      <c r="A90" s="13" t="s">
        <v>289</v>
      </c>
      <c r="B90" s="41"/>
      <c r="C90" s="13" t="s">
        <v>336</v>
      </c>
      <c r="D90" s="13"/>
      <c r="E90" s="13">
        <v>19240</v>
      </c>
      <c r="F90" s="13" t="s">
        <v>383</v>
      </c>
      <c r="G90" s="41"/>
      <c r="H90" s="41"/>
      <c r="I90" s="41"/>
      <c r="J90" s="41"/>
      <c r="K90" s="41"/>
      <c r="L90" s="41"/>
      <c r="M90" s="41"/>
      <c r="N90" s="41"/>
      <c r="O90" s="41"/>
      <c r="P90" s="41"/>
      <c r="Q90" s="41"/>
      <c r="R90" s="41"/>
      <c r="S90" s="41"/>
      <c r="T90" s="41"/>
      <c r="U90" s="41"/>
      <c r="V90" s="41"/>
      <c r="W90" s="41"/>
      <c r="X90" s="41"/>
      <c r="Y90" s="41"/>
      <c r="Z90" s="41"/>
      <c r="AA90" s="41"/>
      <c r="AB90" s="41"/>
      <c r="AC90" s="41"/>
      <c r="AD90" s="17">
        <v>1000</v>
      </c>
      <c r="AE90" s="41"/>
      <c r="AF90" s="41"/>
      <c r="AG90" s="18">
        <v>44790175200017</v>
      </c>
      <c r="AH90" s="42"/>
      <c r="AI90" s="42"/>
      <c r="AJ90" s="42"/>
      <c r="AK90" s="42"/>
      <c r="AL90" s="42"/>
      <c r="AM90" s="42"/>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row>
    <row r="91" spans="1:111" hidden="1" x14ac:dyDescent="0.25">
      <c r="A91" s="13" t="s">
        <v>290</v>
      </c>
      <c r="B91" s="41"/>
      <c r="C91" s="13" t="s">
        <v>334</v>
      </c>
      <c r="D91" s="13"/>
      <c r="E91" s="13">
        <v>19700</v>
      </c>
      <c r="F91" s="13" t="s">
        <v>389</v>
      </c>
      <c r="G91" s="41"/>
      <c r="H91" s="41"/>
      <c r="I91" s="41"/>
      <c r="J91" s="41"/>
      <c r="K91" s="41"/>
      <c r="L91" s="41"/>
      <c r="M91" s="41"/>
      <c r="N91" s="41"/>
      <c r="O91" s="41"/>
      <c r="P91" s="41"/>
      <c r="Q91" s="41"/>
      <c r="R91" s="41"/>
      <c r="S91" s="41"/>
      <c r="T91" s="41"/>
      <c r="U91" s="41"/>
      <c r="V91" s="41"/>
      <c r="W91" s="41"/>
      <c r="X91" s="41"/>
      <c r="Y91" s="41"/>
      <c r="Z91" s="41"/>
      <c r="AA91" s="41"/>
      <c r="AB91" s="41"/>
      <c r="AC91" s="41"/>
      <c r="AD91" s="17">
        <v>1000</v>
      </c>
      <c r="AE91" s="41"/>
      <c r="AF91" s="41"/>
      <c r="AG91" s="18">
        <v>32407447500058</v>
      </c>
      <c r="AH91" s="42"/>
      <c r="AI91" s="42"/>
      <c r="AJ91" s="42"/>
      <c r="AK91" s="42"/>
      <c r="AL91" s="42"/>
      <c r="AM91" s="42"/>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row>
    <row r="92" spans="1:111" s="29" customFormat="1" hidden="1" x14ac:dyDescent="0.25">
      <c r="A92" s="10" t="s">
        <v>291</v>
      </c>
      <c r="B92" s="38"/>
      <c r="C92" s="10" t="s">
        <v>337</v>
      </c>
      <c r="D92" s="10"/>
      <c r="E92" s="10">
        <v>19000</v>
      </c>
      <c r="F92" s="10" t="s">
        <v>371</v>
      </c>
      <c r="G92" s="38"/>
      <c r="H92" s="38"/>
      <c r="I92" s="38"/>
      <c r="J92" s="38"/>
      <c r="K92" s="38"/>
      <c r="L92" s="38"/>
      <c r="M92" s="38"/>
      <c r="N92" s="38"/>
      <c r="O92" s="38"/>
      <c r="P92" s="38"/>
      <c r="Q92" s="38"/>
      <c r="R92" s="38"/>
      <c r="S92" s="38"/>
      <c r="T92" s="38"/>
      <c r="U92" s="38"/>
      <c r="V92" s="38"/>
      <c r="W92" s="38"/>
      <c r="X92" s="38"/>
      <c r="Y92" s="38"/>
      <c r="Z92" s="38"/>
      <c r="AA92" s="38"/>
      <c r="AB92" s="38"/>
      <c r="AC92" s="38"/>
      <c r="AD92" s="15">
        <v>1000</v>
      </c>
      <c r="AE92" s="38"/>
      <c r="AF92" s="38"/>
      <c r="AG92" s="39">
        <v>81296927700019</v>
      </c>
      <c r="AH92" s="40"/>
      <c r="AI92" s="40"/>
      <c r="AJ92" s="40"/>
      <c r="AK92" s="40"/>
      <c r="AL92" s="40"/>
      <c r="AM92" s="40"/>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row>
    <row r="93" spans="1:111" hidden="1" x14ac:dyDescent="0.25">
      <c r="A93" s="13" t="s">
        <v>292</v>
      </c>
      <c r="B93" s="41"/>
      <c r="C93" s="13" t="s">
        <v>338</v>
      </c>
      <c r="D93" s="13"/>
      <c r="E93" s="13">
        <v>19000</v>
      </c>
      <c r="F93" s="13" t="s">
        <v>371</v>
      </c>
      <c r="G93" s="41"/>
      <c r="H93" s="41"/>
      <c r="I93" s="41"/>
      <c r="J93" s="41"/>
      <c r="K93" s="41"/>
      <c r="L93" s="41"/>
      <c r="M93" s="41"/>
      <c r="N93" s="41"/>
      <c r="O93" s="41"/>
      <c r="P93" s="41"/>
      <c r="Q93" s="41"/>
      <c r="R93" s="41"/>
      <c r="S93" s="41"/>
      <c r="T93" s="41"/>
      <c r="U93" s="41"/>
      <c r="V93" s="41"/>
      <c r="W93" s="41"/>
      <c r="X93" s="41"/>
      <c r="Y93" s="41"/>
      <c r="Z93" s="41"/>
      <c r="AA93" s="41"/>
      <c r="AB93" s="41"/>
      <c r="AC93" s="41"/>
      <c r="AD93" s="17">
        <v>1000</v>
      </c>
      <c r="AE93" s="41"/>
      <c r="AF93" s="41"/>
      <c r="AG93" s="18">
        <v>45184905300066</v>
      </c>
      <c r="AH93" s="42"/>
      <c r="AI93" s="42"/>
      <c r="AJ93" s="42"/>
      <c r="AK93" s="42"/>
      <c r="AL93" s="42"/>
      <c r="AM93" s="42"/>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row>
    <row r="94" spans="1:111" hidden="1" x14ac:dyDescent="0.25">
      <c r="A94" s="13" t="s">
        <v>293</v>
      </c>
      <c r="B94" s="41"/>
      <c r="C94" s="13" t="s">
        <v>339</v>
      </c>
      <c r="D94" s="13"/>
      <c r="E94" s="13">
        <v>19130</v>
      </c>
      <c r="F94" s="13" t="s">
        <v>381</v>
      </c>
      <c r="G94" s="41"/>
      <c r="H94" s="41"/>
      <c r="I94" s="41"/>
      <c r="J94" s="41"/>
      <c r="K94" s="41"/>
      <c r="L94" s="41"/>
      <c r="M94" s="41"/>
      <c r="N94" s="41"/>
      <c r="O94" s="41"/>
      <c r="P94" s="41"/>
      <c r="Q94" s="41"/>
      <c r="R94" s="41"/>
      <c r="S94" s="41"/>
      <c r="T94" s="41"/>
      <c r="U94" s="41"/>
      <c r="V94" s="41"/>
      <c r="W94" s="41"/>
      <c r="X94" s="41"/>
      <c r="Y94" s="41"/>
      <c r="Z94" s="41"/>
      <c r="AA94" s="41"/>
      <c r="AB94" s="41"/>
      <c r="AC94" s="41"/>
      <c r="AD94" s="17">
        <v>1000</v>
      </c>
      <c r="AE94" s="41"/>
      <c r="AF94" s="41"/>
      <c r="AG94" s="18">
        <v>37755593300011</v>
      </c>
      <c r="AH94" s="42"/>
      <c r="AI94" s="42"/>
      <c r="AJ94" s="42"/>
      <c r="AK94" s="42"/>
      <c r="AL94" s="42"/>
      <c r="AM94" s="42"/>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row>
    <row r="95" spans="1:111" hidden="1" x14ac:dyDescent="0.25">
      <c r="A95" s="13" t="s">
        <v>294</v>
      </c>
      <c r="B95" s="41"/>
      <c r="C95" s="13" t="s">
        <v>324</v>
      </c>
      <c r="D95" s="13" t="s">
        <v>49</v>
      </c>
      <c r="E95" s="13">
        <v>19290</v>
      </c>
      <c r="F95" s="13" t="s">
        <v>376</v>
      </c>
      <c r="G95" s="41"/>
      <c r="H95" s="41"/>
      <c r="I95" s="41"/>
      <c r="J95" s="41"/>
      <c r="K95" s="41"/>
      <c r="L95" s="41"/>
      <c r="M95" s="41"/>
      <c r="N95" s="41"/>
      <c r="O95" s="41"/>
      <c r="P95" s="41"/>
      <c r="Q95" s="41"/>
      <c r="R95" s="41"/>
      <c r="S95" s="41"/>
      <c r="T95" s="41"/>
      <c r="U95" s="41"/>
      <c r="V95" s="41"/>
      <c r="W95" s="41"/>
      <c r="X95" s="41"/>
      <c r="Y95" s="41"/>
      <c r="Z95" s="41"/>
      <c r="AA95" s="41"/>
      <c r="AB95" s="41"/>
      <c r="AC95" s="41"/>
      <c r="AD95" s="17">
        <v>1000</v>
      </c>
      <c r="AE95" s="41"/>
      <c r="AF95" s="41"/>
      <c r="AG95" s="18">
        <v>81262358500013</v>
      </c>
      <c r="AH95" s="42"/>
      <c r="AI95" s="42"/>
      <c r="AJ95" s="42"/>
      <c r="AK95" s="42"/>
      <c r="AL95" s="42"/>
      <c r="AM95" s="42"/>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row>
    <row r="96" spans="1:111" hidden="1" x14ac:dyDescent="0.25">
      <c r="A96" s="13" t="s">
        <v>295</v>
      </c>
      <c r="B96" s="41"/>
      <c r="C96" s="13" t="s">
        <v>340</v>
      </c>
      <c r="D96" s="13"/>
      <c r="E96" s="13">
        <v>19000</v>
      </c>
      <c r="F96" s="13" t="s">
        <v>371</v>
      </c>
      <c r="G96" s="41"/>
      <c r="H96" s="41"/>
      <c r="I96" s="41"/>
      <c r="J96" s="41"/>
      <c r="K96" s="41"/>
      <c r="L96" s="41"/>
      <c r="M96" s="41"/>
      <c r="N96" s="41"/>
      <c r="O96" s="41"/>
      <c r="P96" s="41"/>
      <c r="Q96" s="41"/>
      <c r="R96" s="41"/>
      <c r="S96" s="41"/>
      <c r="T96" s="41"/>
      <c r="U96" s="41"/>
      <c r="V96" s="41"/>
      <c r="W96" s="41"/>
      <c r="X96" s="41"/>
      <c r="Y96" s="41"/>
      <c r="Z96" s="41"/>
      <c r="AA96" s="41"/>
      <c r="AB96" s="41"/>
      <c r="AC96" s="41"/>
      <c r="AD96" s="17">
        <v>1000</v>
      </c>
      <c r="AE96" s="41"/>
      <c r="AF96" s="41"/>
      <c r="AG96" s="18">
        <v>42456945700031</v>
      </c>
      <c r="AH96" s="42"/>
      <c r="AI96" s="42"/>
      <c r="AJ96" s="42"/>
      <c r="AK96" s="42"/>
      <c r="AL96" s="42"/>
      <c r="AM96" s="42"/>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row>
    <row r="97" spans="1:111" hidden="1" x14ac:dyDescent="0.25">
      <c r="A97" s="13" t="s">
        <v>296</v>
      </c>
      <c r="B97" s="41"/>
      <c r="C97" s="13" t="s">
        <v>341</v>
      </c>
      <c r="D97" s="13"/>
      <c r="E97" s="13">
        <v>19100</v>
      </c>
      <c r="F97" s="13" t="s">
        <v>375</v>
      </c>
      <c r="G97" s="41"/>
      <c r="H97" s="41"/>
      <c r="I97" s="41"/>
      <c r="J97" s="41"/>
      <c r="K97" s="41"/>
      <c r="L97" s="41"/>
      <c r="M97" s="41"/>
      <c r="N97" s="41"/>
      <c r="O97" s="41"/>
      <c r="P97" s="41"/>
      <c r="Q97" s="41"/>
      <c r="R97" s="41"/>
      <c r="S97" s="41"/>
      <c r="T97" s="41"/>
      <c r="U97" s="41"/>
      <c r="V97" s="41"/>
      <c r="W97" s="41"/>
      <c r="X97" s="41"/>
      <c r="Y97" s="41"/>
      <c r="Z97" s="41"/>
      <c r="AA97" s="41"/>
      <c r="AB97" s="41"/>
      <c r="AC97" s="41"/>
      <c r="AD97" s="17">
        <v>1000</v>
      </c>
      <c r="AE97" s="41"/>
      <c r="AF97" s="41"/>
      <c r="AG97" s="18">
        <v>77792719500043</v>
      </c>
      <c r="AH97" s="42"/>
      <c r="AI97" s="42"/>
      <c r="AJ97" s="42"/>
      <c r="AK97" s="42"/>
      <c r="AL97" s="42"/>
      <c r="AM97" s="42"/>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row>
    <row r="98" spans="1:111" s="29" customFormat="1" hidden="1" x14ac:dyDescent="0.25">
      <c r="A98" s="10" t="s">
        <v>297</v>
      </c>
      <c r="B98" s="38"/>
      <c r="C98" s="10" t="s">
        <v>327</v>
      </c>
      <c r="D98" s="10"/>
      <c r="E98" s="10">
        <v>19100</v>
      </c>
      <c r="F98" s="10" t="s">
        <v>375</v>
      </c>
      <c r="G98" s="38"/>
      <c r="H98" s="38"/>
      <c r="I98" s="38"/>
      <c r="J98" s="38"/>
      <c r="K98" s="38"/>
      <c r="L98" s="38"/>
      <c r="M98" s="38"/>
      <c r="N98" s="38"/>
      <c r="O98" s="38"/>
      <c r="P98" s="38"/>
      <c r="Q98" s="38"/>
      <c r="R98" s="38"/>
      <c r="S98" s="38"/>
      <c r="T98" s="38"/>
      <c r="U98" s="38"/>
      <c r="V98" s="38"/>
      <c r="W98" s="38"/>
      <c r="X98" s="38"/>
      <c r="Y98" s="38"/>
      <c r="Z98" s="38"/>
      <c r="AA98" s="38"/>
      <c r="AB98" s="38"/>
      <c r="AC98" s="38"/>
      <c r="AD98" s="15">
        <v>1000</v>
      </c>
      <c r="AE98" s="38"/>
      <c r="AF98" s="38"/>
      <c r="AG98" s="39">
        <v>43861680700014</v>
      </c>
      <c r="AH98" s="40"/>
      <c r="AI98" s="40"/>
      <c r="AJ98" s="40"/>
      <c r="AK98" s="40"/>
      <c r="AL98" s="40"/>
      <c r="AM98" s="40"/>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row>
    <row r="99" spans="1:111" hidden="1" x14ac:dyDescent="0.25">
      <c r="A99" s="13" t="s">
        <v>298</v>
      </c>
      <c r="B99" s="41"/>
      <c r="C99" s="13" t="s">
        <v>342</v>
      </c>
      <c r="D99" s="13"/>
      <c r="E99" s="13">
        <v>19360</v>
      </c>
      <c r="F99" s="13" t="s">
        <v>384</v>
      </c>
      <c r="G99" s="41"/>
      <c r="H99" s="41"/>
      <c r="I99" s="41"/>
      <c r="J99" s="41"/>
      <c r="K99" s="41"/>
      <c r="L99" s="41"/>
      <c r="M99" s="41"/>
      <c r="N99" s="41"/>
      <c r="O99" s="41"/>
      <c r="P99" s="41"/>
      <c r="Q99" s="41"/>
      <c r="R99" s="41"/>
      <c r="S99" s="41"/>
      <c r="T99" s="41"/>
      <c r="U99" s="41"/>
      <c r="V99" s="41"/>
      <c r="W99" s="41"/>
      <c r="X99" s="41"/>
      <c r="Y99" s="41"/>
      <c r="Z99" s="41"/>
      <c r="AA99" s="41"/>
      <c r="AB99" s="41"/>
      <c r="AC99" s="41"/>
      <c r="AD99" s="17">
        <v>1000</v>
      </c>
      <c r="AE99" s="41"/>
      <c r="AF99" s="41"/>
      <c r="AG99" s="18">
        <v>49540706600010</v>
      </c>
      <c r="AH99" s="42"/>
      <c r="AI99" s="42"/>
      <c r="AJ99" s="42"/>
      <c r="AK99" s="42"/>
      <c r="AL99" s="42"/>
      <c r="AM99" s="42"/>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row>
    <row r="100" spans="1:111" s="29" customFormat="1" hidden="1" x14ac:dyDescent="0.25">
      <c r="A100" s="10" t="s">
        <v>299</v>
      </c>
      <c r="B100" s="38"/>
      <c r="C100" s="10" t="s">
        <v>343</v>
      </c>
      <c r="D100" s="10"/>
      <c r="E100" s="10">
        <v>19150</v>
      </c>
      <c r="F100" s="10" t="s">
        <v>390</v>
      </c>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15">
        <v>1000</v>
      </c>
      <c r="AE100" s="38"/>
      <c r="AF100" s="38"/>
      <c r="AG100" s="39">
        <v>81242984300012</v>
      </c>
      <c r="AH100" s="40"/>
      <c r="AI100" s="40"/>
      <c r="AJ100" s="40"/>
      <c r="AK100" s="40"/>
      <c r="AL100" s="40"/>
      <c r="AM100" s="40"/>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row>
    <row r="101" spans="1:111" hidden="1" x14ac:dyDescent="0.25">
      <c r="A101" s="13" t="s">
        <v>300</v>
      </c>
      <c r="B101" s="41"/>
      <c r="C101" s="13" t="s">
        <v>326</v>
      </c>
      <c r="D101" s="13"/>
      <c r="E101" s="13">
        <v>19000</v>
      </c>
      <c r="F101" s="13" t="s">
        <v>371</v>
      </c>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17">
        <v>2200</v>
      </c>
      <c r="AE101" s="41"/>
      <c r="AF101" s="41"/>
      <c r="AG101" s="18">
        <v>77796710000051</v>
      </c>
      <c r="AH101" s="42"/>
      <c r="AI101" s="42"/>
      <c r="AJ101" s="42"/>
      <c r="AK101" s="42"/>
      <c r="AL101" s="42"/>
      <c r="AM101" s="42"/>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row>
    <row r="102" spans="1:111" hidden="1" x14ac:dyDescent="0.25">
      <c r="A102" s="13" t="s">
        <v>301</v>
      </c>
      <c r="B102" s="41"/>
      <c r="C102" s="13" t="s">
        <v>344</v>
      </c>
      <c r="D102" s="13"/>
      <c r="E102" s="13">
        <v>19000</v>
      </c>
      <c r="F102" s="13" t="s">
        <v>371</v>
      </c>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17">
        <v>1000</v>
      </c>
      <c r="AE102" s="41"/>
      <c r="AF102" s="41"/>
      <c r="AG102" s="18">
        <v>48745241900020</v>
      </c>
      <c r="AH102" s="42"/>
      <c r="AI102" s="42"/>
      <c r="AJ102" s="42"/>
      <c r="AK102" s="42"/>
      <c r="AL102" s="42"/>
      <c r="AM102" s="42"/>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row>
    <row r="103" spans="1:111" s="29" customFormat="1" hidden="1" x14ac:dyDescent="0.25">
      <c r="A103" s="10" t="s">
        <v>302</v>
      </c>
      <c r="B103" s="38"/>
      <c r="C103" s="10" t="s">
        <v>341</v>
      </c>
      <c r="D103" s="10" t="s">
        <v>49</v>
      </c>
      <c r="E103" s="10">
        <v>19100</v>
      </c>
      <c r="F103" s="10" t="s">
        <v>375</v>
      </c>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15">
        <v>1000</v>
      </c>
      <c r="AE103" s="38"/>
      <c r="AF103" s="38"/>
      <c r="AG103" s="39">
        <v>52265949900027</v>
      </c>
      <c r="AH103" s="40"/>
      <c r="AI103" s="40"/>
      <c r="AJ103" s="40"/>
      <c r="AK103" s="40"/>
      <c r="AL103" s="40"/>
      <c r="AM103" s="40"/>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row>
    <row r="104" spans="1:111" s="29" customFormat="1" hidden="1" x14ac:dyDescent="0.25">
      <c r="A104" s="10" t="s">
        <v>303</v>
      </c>
      <c r="B104" s="38"/>
      <c r="C104" s="10" t="s">
        <v>345</v>
      </c>
      <c r="D104" s="10"/>
      <c r="E104" s="10">
        <v>19270</v>
      </c>
      <c r="F104" s="10" t="s">
        <v>391</v>
      </c>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15">
        <v>1000</v>
      </c>
      <c r="AE104" s="38"/>
      <c r="AF104" s="38"/>
      <c r="AG104" s="39">
        <v>82265947000014</v>
      </c>
      <c r="AH104" s="40"/>
      <c r="AI104" s="40"/>
      <c r="AJ104" s="40"/>
      <c r="AK104" s="40"/>
      <c r="AL104" s="40"/>
      <c r="AM104" s="40"/>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row>
    <row r="105" spans="1:111" s="29" customFormat="1" hidden="1" x14ac:dyDescent="0.25">
      <c r="A105" s="10" t="s">
        <v>304</v>
      </c>
      <c r="B105" s="38"/>
      <c r="C105" s="10" t="s">
        <v>346</v>
      </c>
      <c r="D105" s="10"/>
      <c r="E105" s="10">
        <v>19240</v>
      </c>
      <c r="F105" s="10" t="s">
        <v>378</v>
      </c>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15">
        <v>1000</v>
      </c>
      <c r="AE105" s="38"/>
      <c r="AF105" s="38"/>
      <c r="AG105" s="39">
        <v>44975782200027</v>
      </c>
      <c r="AH105" s="40"/>
      <c r="AI105" s="40"/>
      <c r="AJ105" s="40"/>
      <c r="AK105" s="40"/>
      <c r="AL105" s="40"/>
      <c r="AM105" s="40"/>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row>
    <row r="106" spans="1:111" hidden="1" x14ac:dyDescent="0.25">
      <c r="A106" s="13" t="s">
        <v>305</v>
      </c>
      <c r="B106" s="41"/>
      <c r="C106" s="13" t="s">
        <v>347</v>
      </c>
      <c r="D106" s="13"/>
      <c r="E106" s="13">
        <v>19140</v>
      </c>
      <c r="F106" s="13" t="s">
        <v>379</v>
      </c>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17">
        <v>1000</v>
      </c>
      <c r="AE106" s="41"/>
      <c r="AF106" s="41"/>
      <c r="AG106" s="18">
        <v>79050290000018</v>
      </c>
      <c r="AH106" s="42"/>
      <c r="AI106" s="42"/>
      <c r="AJ106" s="42"/>
      <c r="AK106" s="42"/>
      <c r="AL106" s="42"/>
      <c r="AM106" s="42"/>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row>
    <row r="107" spans="1:111" hidden="1" x14ac:dyDescent="0.25">
      <c r="A107" s="13" t="s">
        <v>306</v>
      </c>
      <c r="B107" s="41"/>
      <c r="C107" s="13" t="s">
        <v>348</v>
      </c>
      <c r="D107" s="13"/>
      <c r="E107" s="13">
        <v>19100</v>
      </c>
      <c r="F107" s="13" t="s">
        <v>380</v>
      </c>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17">
        <v>1000</v>
      </c>
      <c r="AE107" s="41"/>
      <c r="AF107" s="41"/>
      <c r="AG107" s="18">
        <v>31141580600026</v>
      </c>
      <c r="AH107" s="42"/>
      <c r="AI107" s="42"/>
      <c r="AJ107" s="42"/>
      <c r="AK107" s="42"/>
      <c r="AL107" s="42"/>
      <c r="AM107" s="42"/>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row>
    <row r="108" spans="1:111" s="29" customFormat="1" hidden="1" x14ac:dyDescent="0.25">
      <c r="A108" s="10" t="s">
        <v>307</v>
      </c>
      <c r="B108" s="38"/>
      <c r="C108" s="10" t="s">
        <v>180</v>
      </c>
      <c r="D108" s="10"/>
      <c r="E108" s="10">
        <v>19270</v>
      </c>
      <c r="F108" s="10" t="s">
        <v>391</v>
      </c>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15">
        <v>1000</v>
      </c>
      <c r="AE108" s="38"/>
      <c r="AF108" s="38"/>
      <c r="AG108" s="39">
        <v>38838272300012</v>
      </c>
      <c r="AH108" s="40"/>
      <c r="AI108" s="40"/>
      <c r="AJ108" s="40"/>
      <c r="AK108" s="40"/>
      <c r="AL108" s="40"/>
      <c r="AM108" s="40"/>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row>
    <row r="109" spans="1:111" s="29" customFormat="1" hidden="1" x14ac:dyDescent="0.25">
      <c r="A109" s="10" t="s">
        <v>308</v>
      </c>
      <c r="B109" s="38"/>
      <c r="C109" s="10" t="s">
        <v>349</v>
      </c>
      <c r="D109" s="10"/>
      <c r="E109" s="10">
        <v>19150</v>
      </c>
      <c r="F109" s="10" t="s">
        <v>392</v>
      </c>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15">
        <v>1000</v>
      </c>
      <c r="AE109" s="38"/>
      <c r="AF109" s="38"/>
      <c r="AG109" s="39">
        <v>82351168800017</v>
      </c>
      <c r="AH109" s="40"/>
      <c r="AI109" s="40"/>
      <c r="AJ109" s="40"/>
      <c r="AK109" s="40"/>
      <c r="AL109" s="40"/>
      <c r="AM109" s="40"/>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row>
    <row r="110" spans="1:111" s="29" customFormat="1" hidden="1" x14ac:dyDescent="0.25">
      <c r="A110" s="10" t="s">
        <v>309</v>
      </c>
      <c r="B110" s="38"/>
      <c r="C110" s="10" t="s">
        <v>350</v>
      </c>
      <c r="D110" s="10"/>
      <c r="E110" s="10">
        <v>19700</v>
      </c>
      <c r="F110" s="10" t="s">
        <v>389</v>
      </c>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15">
        <v>1000</v>
      </c>
      <c r="AE110" s="38"/>
      <c r="AF110" s="38"/>
      <c r="AG110" s="39">
        <v>80823816600017</v>
      </c>
      <c r="AH110" s="40"/>
      <c r="AI110" s="40"/>
      <c r="AJ110" s="40"/>
      <c r="AK110" s="40"/>
      <c r="AL110" s="40"/>
      <c r="AM110" s="40"/>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row>
    <row r="111" spans="1:111" s="29" customFormat="1" hidden="1" x14ac:dyDescent="0.25">
      <c r="A111" s="10" t="s">
        <v>310</v>
      </c>
      <c r="B111" s="38"/>
      <c r="C111" s="10" t="s">
        <v>351</v>
      </c>
      <c r="D111" s="10"/>
      <c r="E111" s="10">
        <v>19000</v>
      </c>
      <c r="F111" s="10" t="s">
        <v>371</v>
      </c>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15">
        <v>2500</v>
      </c>
      <c r="AE111" s="38"/>
      <c r="AF111" s="38"/>
      <c r="AG111" s="39">
        <v>77795747300019</v>
      </c>
      <c r="AH111" s="40"/>
      <c r="AI111" s="40"/>
      <c r="AJ111" s="40"/>
      <c r="AK111" s="40"/>
      <c r="AL111" s="40"/>
      <c r="AM111" s="40"/>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row>
    <row r="112" spans="1:111" hidden="1" x14ac:dyDescent="0.25">
      <c r="A112" s="13" t="s">
        <v>311</v>
      </c>
      <c r="B112" s="41"/>
      <c r="C112" s="13" t="s">
        <v>352</v>
      </c>
      <c r="D112" s="13"/>
      <c r="E112" s="13">
        <v>19000</v>
      </c>
      <c r="F112" s="13" t="s">
        <v>371</v>
      </c>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17">
        <v>1000</v>
      </c>
      <c r="AE112" s="41"/>
      <c r="AF112" s="41"/>
      <c r="AG112" s="18">
        <v>77567565500952</v>
      </c>
      <c r="AH112" s="42"/>
      <c r="AI112" s="42"/>
      <c r="AJ112" s="42"/>
      <c r="AK112" s="42"/>
      <c r="AL112" s="42"/>
      <c r="AM112" s="42"/>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row>
    <row r="113" spans="1:111" s="29" customFormat="1" hidden="1" x14ac:dyDescent="0.25">
      <c r="A113" s="10" t="s">
        <v>312</v>
      </c>
      <c r="B113" s="38"/>
      <c r="C113" s="10" t="s">
        <v>180</v>
      </c>
      <c r="D113" s="10" t="s">
        <v>361</v>
      </c>
      <c r="E113" s="10">
        <v>19300</v>
      </c>
      <c r="F113" s="10" t="s">
        <v>393</v>
      </c>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15">
        <v>1000</v>
      </c>
      <c r="AE113" s="38"/>
      <c r="AF113" s="38"/>
      <c r="AG113" s="39">
        <v>77796132700015</v>
      </c>
      <c r="AH113" s="40"/>
      <c r="AI113" s="40"/>
      <c r="AJ113" s="40"/>
      <c r="AK113" s="40"/>
      <c r="AL113" s="40"/>
      <c r="AM113" s="40"/>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row>
    <row r="114" spans="1:111" s="29" customFormat="1" hidden="1" x14ac:dyDescent="0.25">
      <c r="A114" s="10" t="s">
        <v>313</v>
      </c>
      <c r="B114" s="38"/>
      <c r="C114" s="10" t="s">
        <v>353</v>
      </c>
      <c r="D114" s="10" t="s">
        <v>368</v>
      </c>
      <c r="E114" s="10">
        <v>19700</v>
      </c>
      <c r="F114" s="10" t="s">
        <v>389</v>
      </c>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15">
        <v>1000</v>
      </c>
      <c r="AE114" s="38"/>
      <c r="AF114" s="38"/>
      <c r="AG114" s="39">
        <v>42158701500015</v>
      </c>
      <c r="AH114" s="40"/>
      <c r="AI114" s="40"/>
      <c r="AJ114" s="40"/>
      <c r="AK114" s="40"/>
      <c r="AL114" s="40"/>
      <c r="AM114" s="40"/>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row>
    <row r="115" spans="1:111" s="29" customFormat="1" hidden="1" x14ac:dyDescent="0.25">
      <c r="A115" s="10" t="s">
        <v>314</v>
      </c>
      <c r="B115" s="38"/>
      <c r="C115" s="10" t="s">
        <v>328</v>
      </c>
      <c r="D115" s="10" t="s">
        <v>180</v>
      </c>
      <c r="E115" s="10">
        <v>19500</v>
      </c>
      <c r="F115" s="10" t="s">
        <v>377</v>
      </c>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15">
        <v>1000</v>
      </c>
      <c r="AE115" s="38"/>
      <c r="AF115" s="38"/>
      <c r="AG115" s="39">
        <v>84134973100015</v>
      </c>
      <c r="AH115" s="40"/>
      <c r="AI115" s="40"/>
      <c r="AJ115" s="40"/>
      <c r="AK115" s="40"/>
      <c r="AL115" s="40"/>
      <c r="AM115" s="40"/>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row>
    <row r="116" spans="1:111" s="29" customFormat="1" hidden="1" x14ac:dyDescent="0.25">
      <c r="A116" s="10" t="s">
        <v>315</v>
      </c>
      <c r="B116" s="38"/>
      <c r="C116" s="10" t="s">
        <v>354</v>
      </c>
      <c r="D116" s="10" t="s">
        <v>369</v>
      </c>
      <c r="E116" s="10">
        <v>19000</v>
      </c>
      <c r="F116" s="10" t="s">
        <v>380</v>
      </c>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15">
        <v>1000</v>
      </c>
      <c r="AE116" s="38"/>
      <c r="AF116" s="38"/>
      <c r="AG116" s="39">
        <v>40285711400035</v>
      </c>
      <c r="AH116" s="40"/>
      <c r="AI116" s="40"/>
      <c r="AJ116" s="40"/>
      <c r="AK116" s="40"/>
      <c r="AL116" s="40"/>
      <c r="AM116" s="40"/>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row>
    <row r="117" spans="1:111" s="29" customFormat="1" hidden="1" x14ac:dyDescent="0.25">
      <c r="A117" s="10" t="s">
        <v>316</v>
      </c>
      <c r="B117" s="38"/>
      <c r="C117" s="10" t="s">
        <v>180</v>
      </c>
      <c r="D117" s="10"/>
      <c r="E117" s="10">
        <v>19600</v>
      </c>
      <c r="F117" s="10" t="s">
        <v>373</v>
      </c>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15">
        <v>1000</v>
      </c>
      <c r="AE117" s="38"/>
      <c r="AF117" s="38"/>
      <c r="AG117" s="39">
        <v>39925556100025</v>
      </c>
      <c r="AH117" s="40"/>
      <c r="AI117" s="40"/>
      <c r="AJ117" s="40"/>
      <c r="AK117" s="40"/>
      <c r="AL117" s="40"/>
      <c r="AM117" s="40"/>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row>
    <row r="118" spans="1:111" hidden="1" x14ac:dyDescent="0.25">
      <c r="A118" s="13" t="s">
        <v>317</v>
      </c>
      <c r="B118" s="41"/>
      <c r="C118" s="13" t="s">
        <v>355</v>
      </c>
      <c r="D118" s="13"/>
      <c r="E118" s="13">
        <v>19200</v>
      </c>
      <c r="F118" s="13" t="s">
        <v>374</v>
      </c>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17">
        <v>1000</v>
      </c>
      <c r="AE118" s="41"/>
      <c r="AF118" s="41"/>
      <c r="AG118" s="18">
        <v>49497340700021</v>
      </c>
      <c r="AH118" s="42"/>
      <c r="AI118" s="42"/>
      <c r="AJ118" s="42"/>
      <c r="AK118" s="42"/>
      <c r="AL118" s="42"/>
      <c r="AM118" s="42"/>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row>
    <row r="119" spans="1:111" s="29" customFormat="1" hidden="1" x14ac:dyDescent="0.25">
      <c r="A119" s="10" t="s">
        <v>318</v>
      </c>
      <c r="B119" s="38"/>
      <c r="C119" s="10" t="s">
        <v>180</v>
      </c>
      <c r="D119" s="10" t="s">
        <v>370</v>
      </c>
      <c r="E119" s="10">
        <v>19150</v>
      </c>
      <c r="F119" s="10" t="s">
        <v>382</v>
      </c>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15">
        <v>1000</v>
      </c>
      <c r="AE119" s="38"/>
      <c r="AF119" s="38"/>
      <c r="AG119" s="39">
        <v>42085291000010</v>
      </c>
      <c r="AH119" s="40"/>
      <c r="AI119" s="40"/>
      <c r="AJ119" s="40"/>
      <c r="AK119" s="40"/>
      <c r="AL119" s="40"/>
      <c r="AM119" s="40"/>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row>
    <row r="120" spans="1:111" hidden="1" x14ac:dyDescent="0.25">
      <c r="A120" s="13" t="s">
        <v>319</v>
      </c>
      <c r="B120" s="41"/>
      <c r="C120" s="13" t="s">
        <v>356</v>
      </c>
      <c r="D120" s="13"/>
      <c r="E120" s="13">
        <v>19000</v>
      </c>
      <c r="F120" s="13" t="s">
        <v>371</v>
      </c>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17">
        <v>2500</v>
      </c>
      <c r="AE120" s="41"/>
      <c r="AF120" s="41"/>
      <c r="AG120" s="18">
        <v>38929332500012</v>
      </c>
      <c r="AH120" s="42"/>
      <c r="AI120" s="42"/>
      <c r="AJ120" s="42"/>
      <c r="AK120" s="42"/>
      <c r="AL120" s="42"/>
      <c r="AM120" s="42"/>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row>
    <row r="121" spans="1:111" s="29" customFormat="1" hidden="1" x14ac:dyDescent="0.25">
      <c r="A121" s="10" t="s">
        <v>320</v>
      </c>
      <c r="B121" s="38"/>
      <c r="C121" s="10" t="s">
        <v>180</v>
      </c>
      <c r="D121" s="10"/>
      <c r="E121" s="10">
        <v>19230</v>
      </c>
      <c r="F121" s="10" t="s">
        <v>394</v>
      </c>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15">
        <v>1000</v>
      </c>
      <c r="AE121" s="38"/>
      <c r="AF121" s="38"/>
      <c r="AG121" s="39">
        <v>43362378200011</v>
      </c>
      <c r="AH121" s="40"/>
      <c r="AI121" s="40"/>
      <c r="AJ121" s="40"/>
      <c r="AK121" s="40"/>
      <c r="AL121" s="40"/>
      <c r="AM121" s="40"/>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row>
    <row r="122" spans="1:111" s="29" customFormat="1" hidden="1" x14ac:dyDescent="0.25">
      <c r="A122" s="10" t="s">
        <v>321</v>
      </c>
      <c r="B122" s="38"/>
      <c r="C122" s="10" t="s">
        <v>357</v>
      </c>
      <c r="D122" s="10"/>
      <c r="E122" s="10">
        <v>19150</v>
      </c>
      <c r="F122" s="10" t="s">
        <v>395</v>
      </c>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15">
        <v>1000</v>
      </c>
      <c r="AE122" s="38"/>
      <c r="AF122" s="38"/>
      <c r="AG122" s="39">
        <v>81169698800013</v>
      </c>
      <c r="AH122" s="40"/>
      <c r="AI122" s="40"/>
      <c r="AJ122" s="40"/>
      <c r="AK122" s="40"/>
      <c r="AL122" s="40"/>
      <c r="AM122" s="40"/>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row>
    <row r="123" spans="1:111" s="29" customFormat="1" hidden="1" x14ac:dyDescent="0.25">
      <c r="A123" s="10" t="s">
        <v>322</v>
      </c>
      <c r="B123" s="38"/>
      <c r="C123" s="10" t="s">
        <v>358</v>
      </c>
      <c r="D123" s="10"/>
      <c r="E123" s="10">
        <v>19190</v>
      </c>
      <c r="F123" s="10" t="s">
        <v>396</v>
      </c>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15">
        <v>1000</v>
      </c>
      <c r="AE123" s="38"/>
      <c r="AF123" s="38"/>
      <c r="AG123" s="39">
        <v>82955675200014</v>
      </c>
      <c r="AH123" s="40"/>
      <c r="AI123" s="40"/>
      <c r="AJ123" s="40"/>
      <c r="AK123" s="40"/>
      <c r="AL123" s="40"/>
      <c r="AM123" s="40"/>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row>
    <row r="124" spans="1:111" s="29" customFormat="1" hidden="1" x14ac:dyDescent="0.25">
      <c r="A124" s="10" t="s">
        <v>323</v>
      </c>
      <c r="B124" s="38"/>
      <c r="C124" s="10" t="s">
        <v>359</v>
      </c>
      <c r="D124" s="10"/>
      <c r="E124" s="10">
        <v>19000</v>
      </c>
      <c r="F124" s="10" t="s">
        <v>371</v>
      </c>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15">
        <v>1000</v>
      </c>
      <c r="AE124" s="38"/>
      <c r="AF124" s="38"/>
      <c r="AG124" s="39">
        <v>38000716100017</v>
      </c>
      <c r="AH124" s="40"/>
      <c r="AI124" s="40"/>
      <c r="AJ124" s="40"/>
      <c r="AK124" s="40"/>
      <c r="AL124" s="40"/>
      <c r="AM124" s="40"/>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row>
    <row r="125" spans="1:111"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4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row>
    <row r="126" spans="1:111"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4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row>
    <row r="127" spans="1:111"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4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row>
    <row r="128" spans="1:111" x14ac:dyDescent="0.25">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row>
    <row r="129" spans="40:111" x14ac:dyDescent="0.25">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row>
    <row r="130" spans="40:111" x14ac:dyDescent="0.25">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row>
    <row r="131" spans="40:111" x14ac:dyDescent="0.25">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row>
    <row r="132" spans="40:111" x14ac:dyDescent="0.25">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row>
    <row r="133" spans="40:111" x14ac:dyDescent="0.25">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row>
    <row r="134" spans="40:111" x14ac:dyDescent="0.25">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row>
    <row r="135" spans="40:111" x14ac:dyDescent="0.25">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row>
    <row r="136" spans="40:111" x14ac:dyDescent="0.25">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row>
    <row r="137" spans="40:111" x14ac:dyDescent="0.25">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row>
    <row r="138" spans="40:111" x14ac:dyDescent="0.25">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row>
    <row r="139" spans="40:111" x14ac:dyDescent="0.25">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row>
    <row r="140" spans="40:111" x14ac:dyDescent="0.25">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row>
    <row r="141" spans="40:111" x14ac:dyDescent="0.25">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row>
    <row r="142" spans="40:111" x14ac:dyDescent="0.25">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row>
    <row r="143" spans="40:111" x14ac:dyDescent="0.25">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c r="CR143" s="23"/>
      <c r="CS143" s="23"/>
      <c r="CT143" s="23"/>
      <c r="CU143" s="23"/>
      <c r="CV143" s="23"/>
      <c r="CW143" s="23"/>
      <c r="CX143" s="23"/>
      <c r="CY143" s="23"/>
      <c r="CZ143" s="23"/>
      <c r="DA143" s="23"/>
      <c r="DB143" s="23"/>
      <c r="DC143" s="23"/>
      <c r="DD143" s="23"/>
      <c r="DE143" s="23"/>
      <c r="DF143" s="23"/>
      <c r="DG143" s="23"/>
    </row>
    <row r="144" spans="40:111" x14ac:dyDescent="0.25">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c r="DG144" s="23"/>
    </row>
    <row r="145" spans="40:111" x14ac:dyDescent="0.25">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c r="DG145" s="23"/>
    </row>
    <row r="146" spans="40:111" x14ac:dyDescent="0.25">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c r="CR146" s="23"/>
      <c r="CS146" s="23"/>
      <c r="CT146" s="23"/>
      <c r="CU146" s="23"/>
      <c r="CV146" s="23"/>
      <c r="CW146" s="23"/>
      <c r="CX146" s="23"/>
      <c r="CY146" s="23"/>
      <c r="CZ146" s="23"/>
      <c r="DA146" s="23"/>
      <c r="DB146" s="23"/>
      <c r="DC146" s="23"/>
      <c r="DD146" s="23"/>
      <c r="DE146" s="23"/>
      <c r="DF146" s="23"/>
      <c r="DG146" s="23"/>
    </row>
    <row r="147" spans="40:111" x14ac:dyDescent="0.25">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c r="CR147" s="23"/>
      <c r="CS147" s="23"/>
      <c r="CT147" s="23"/>
      <c r="CU147" s="23"/>
      <c r="CV147" s="23"/>
      <c r="CW147" s="23"/>
      <c r="CX147" s="23"/>
      <c r="CY147" s="23"/>
      <c r="CZ147" s="23"/>
      <c r="DA147" s="23"/>
      <c r="DB147" s="23"/>
      <c r="DC147" s="23"/>
      <c r="DD147" s="23"/>
      <c r="DE147" s="23"/>
      <c r="DF147" s="23"/>
      <c r="DG147" s="23"/>
    </row>
    <row r="148" spans="40:111" x14ac:dyDescent="0.25">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row>
    <row r="149" spans="40:111" x14ac:dyDescent="0.25">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row>
    <row r="150" spans="40:111" x14ac:dyDescent="0.25">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23"/>
      <c r="DG150" s="23"/>
    </row>
    <row r="151" spans="40:111" x14ac:dyDescent="0.25">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row>
  </sheetData>
  <autoFilter ref="A1:AG1"/>
  <pageMargins left="0.23622047244094491" right="0.23622047244094491" top="0.74803149606299213" bottom="0.74803149606299213" header="0.31496062992125984" footer="0.31496062992125984"/>
  <pageSetup paperSize="8" scale="95" orientation="landscape" copies="2"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Charente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FERRON</dc:creator>
  <cp:lastModifiedBy>HUBERT, Amandine (DJEPVA/SD1B)</cp:lastModifiedBy>
  <cp:revision>1</cp:revision>
  <cp:lastPrinted>2019-05-27T09:10:15Z</cp:lastPrinted>
  <dcterms:created xsi:type="dcterms:W3CDTF">2018-10-04T16:00:50Z</dcterms:created>
  <dcterms:modified xsi:type="dcterms:W3CDTF">2019-05-27T09:13:04Z</dcterms:modified>
</cp:coreProperties>
</file>